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710" activeTab="0"/>
  </bookViews>
  <sheets>
    <sheet name="канил прайс" sheetId="1" r:id="rId1"/>
  </sheets>
  <externalReferences>
    <externalReference r:id="rId4"/>
    <externalReference r:id="rId5"/>
  </externalReferences>
  <definedNames>
    <definedName name="Стоимость" localSheetId="0">#REF!</definedName>
    <definedName name="Стоимость">#REF!</definedName>
  </definedNames>
  <calcPr fullCalcOnLoad="1"/>
</workbook>
</file>

<file path=xl/sharedStrings.xml><?xml version="1.0" encoding="utf-8"?>
<sst xmlns="http://schemas.openxmlformats.org/spreadsheetml/2006/main" count="63" uniqueCount="48">
  <si>
    <t>СЕТКА РИФЛЕНАЯ КАНИЛИРОВАННАЯ (СЛОЖНОРИФЛЕНАЯ)</t>
  </si>
  <si>
    <t>ЯЧЕЙКА, мм</t>
  </si>
  <si>
    <t>ДИАМ. ПРОВОЛОКИ</t>
  </si>
  <si>
    <t>ЦЕНА ОЦИНК. (за кв.м.)</t>
  </si>
  <si>
    <t>ЦЕНА НЕ оцинк. (за кв.м.)</t>
  </si>
  <si>
    <t>8х8</t>
  </si>
  <si>
    <t>-------</t>
  </si>
  <si>
    <t>10х10</t>
  </si>
  <si>
    <t>12х12</t>
  </si>
  <si>
    <t>13x13</t>
  </si>
  <si>
    <t>15х15</t>
  </si>
  <si>
    <t>16x16</t>
  </si>
  <si>
    <t>18x18</t>
  </si>
  <si>
    <t>20х20</t>
  </si>
  <si>
    <t>25х25</t>
  </si>
  <si>
    <t>30х30</t>
  </si>
  <si>
    <t>35х35</t>
  </si>
  <si>
    <t>40х40</t>
  </si>
  <si>
    <t>45х45</t>
  </si>
  <si>
    <t>50х50</t>
  </si>
  <si>
    <t>60х60</t>
  </si>
  <si>
    <t>65х65</t>
  </si>
  <si>
    <t>70х70</t>
  </si>
  <si>
    <t>75х75</t>
  </si>
  <si>
    <t>85х85</t>
  </si>
  <si>
    <t>100х100</t>
  </si>
  <si>
    <t>--------------------------------</t>
  </si>
  <si>
    <t>Возможно изготовление не стандартных позиций, под заказ.</t>
  </si>
  <si>
    <t>из расчета стоимости сырья на текущий момент.</t>
  </si>
  <si>
    <t>C Уважением, компания Еврострой 2000</t>
  </si>
  <si>
    <t>г. Донецк, ул. Петровского, 138 рынок «Сокол»</t>
  </si>
  <si>
    <t>*цены на продукцию указаны в рублях</t>
  </si>
  <si>
    <t>Предоставляются дополнительные скидки!</t>
  </si>
  <si>
    <t>Уточняйте Вашу скидку у наших менеджеров!</t>
  </si>
  <si>
    <t>50х100х50</t>
  </si>
  <si>
    <t>50х100</t>
  </si>
  <si>
    <t>тел.\ +38 062 339 23 78</t>
  </si>
  <si>
    <t>тел.\ +38 050 733 73 46 MTC</t>
  </si>
  <si>
    <t>тел.\ +38 063 339 23 78 Life:)</t>
  </si>
  <si>
    <t>тел.\ +38 071 312 82 29 ФениКс</t>
  </si>
  <si>
    <t>www.evrostroi.com.ua</t>
  </si>
  <si>
    <t>50х150</t>
  </si>
  <si>
    <t>50х150х50</t>
  </si>
  <si>
    <t>6х6</t>
  </si>
  <si>
    <t>Прайс-лист от 19.06.17</t>
  </si>
  <si>
    <t xml:space="preserve">СЕТКА - РАБИЦА (под заказ)   </t>
  </si>
  <si>
    <t>ЦЕНА СВЕТЛ. (за кв.м.)</t>
  </si>
  <si>
    <t>80х80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</si>
</sst>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  <numFmt numFmtId="174" formatCode="_-* #,##0.00_р_._-;\-* #,##0.0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36"/>
      <color indexed="8"/>
      <name val="Times New Roman"/>
      <family val="1"/>
    </font>
    <font>
      <sz val="36"/>
      <name val="Arial Cyr"/>
      <family val="0"/>
    </font>
    <font>
      <b/>
      <sz val="2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Arial"/>
      <family val="2"/>
    </font>
    <font>
      <sz val="12"/>
      <name val="宋体"/>
      <family val="0"/>
    </font>
    <font>
      <sz val="8"/>
      <name val="Arial"/>
      <family val="2"/>
    </font>
    <font>
      <sz val="16"/>
      <name val="Times New Roman"/>
      <family val="1"/>
    </font>
    <font>
      <b/>
      <i/>
      <sz val="14"/>
      <color indexed="8"/>
      <name val="Times New Roman"/>
      <family val="1"/>
    </font>
    <font>
      <sz val="16"/>
      <name val="Arial Cyr"/>
      <family val="0"/>
    </font>
    <font>
      <sz val="16"/>
      <color indexed="8"/>
      <name val="Calibri"/>
      <family val="2"/>
    </font>
    <font>
      <sz val="16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Courier New"/>
      <family val="3"/>
    </font>
    <font>
      <sz val="16"/>
      <color indexed="8"/>
      <name val="Courier New"/>
      <family val="3"/>
    </font>
    <font>
      <b/>
      <sz val="16"/>
      <color indexed="8"/>
      <name val="Courier New"/>
      <family val="3"/>
    </font>
    <font>
      <b/>
      <u val="single"/>
      <sz val="16"/>
      <color indexed="12"/>
      <name val="Courier New"/>
      <family val="3"/>
    </font>
    <font>
      <b/>
      <sz val="26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Courier New"/>
      <family val="3"/>
    </font>
    <font>
      <sz val="16"/>
      <color rgb="FF000000"/>
      <name val="Calibri"/>
      <family val="2"/>
    </font>
    <font>
      <sz val="16"/>
      <color rgb="FF000000"/>
      <name val="Courier New"/>
      <family val="3"/>
    </font>
    <font>
      <b/>
      <sz val="16"/>
      <color rgb="FF000000"/>
      <name val="Courier New"/>
      <family val="3"/>
    </font>
    <font>
      <b/>
      <u val="single"/>
      <sz val="16"/>
      <color theme="1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ck"/>
      <right style="thin"/>
      <top>
        <color indexed="63"/>
      </top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 horizontal="lef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90">
      <alignment/>
      <protection/>
    </xf>
    <xf numFmtId="0" fontId="6" fillId="0" borderId="0" xfId="90" applyFont="1">
      <alignment/>
      <protection/>
    </xf>
    <xf numFmtId="0" fontId="7" fillId="0" borderId="0" xfId="90" applyFont="1">
      <alignment/>
      <protection/>
    </xf>
    <xf numFmtId="0" fontId="2" fillId="0" borderId="0" xfId="90" applyProtection="1">
      <alignment/>
      <protection hidden="1"/>
    </xf>
    <xf numFmtId="0" fontId="58" fillId="0" borderId="0" xfId="0" applyFont="1" applyAlignment="1" applyProtection="1">
      <alignment horizontal="right"/>
      <protection hidden="1"/>
    </xf>
    <xf numFmtId="0" fontId="13" fillId="0" borderId="0" xfId="111" applyFont="1">
      <alignment/>
      <protection/>
    </xf>
    <xf numFmtId="49" fontId="13" fillId="0" borderId="0" xfId="111" applyNumberFormat="1" applyFont="1">
      <alignment/>
      <protection/>
    </xf>
    <xf numFmtId="0" fontId="58" fillId="0" borderId="0" xfId="0" applyFont="1" applyAlignment="1">
      <alignment horizontal="right"/>
    </xf>
    <xf numFmtId="0" fontId="13" fillId="0" borderId="0" xfId="111" applyFont="1" applyFill="1" applyBorder="1" applyAlignment="1" applyProtection="1">
      <alignment horizontal="center"/>
      <protection hidden="1"/>
    </xf>
    <xf numFmtId="0" fontId="59" fillId="0" borderId="0" xfId="0" applyFont="1" applyAlignment="1">
      <alignment horizontal="right"/>
    </xf>
    <xf numFmtId="0" fontId="13" fillId="0" borderId="0" xfId="111" applyFont="1" applyAlignment="1">
      <alignment wrapText="1"/>
      <protection/>
    </xf>
    <xf numFmtId="2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13" fillId="0" borderId="0" xfId="90" applyFont="1">
      <alignment/>
      <protection/>
    </xf>
    <xf numFmtId="0" fontId="60" fillId="0" borderId="0" xfId="0" applyFont="1" applyAlignment="1">
      <alignment horizontal="left"/>
    </xf>
    <xf numFmtId="0" fontId="15" fillId="0" borderId="0" xfId="90" applyFont="1" applyProtection="1">
      <alignment/>
      <protection hidden="1"/>
    </xf>
    <xf numFmtId="0" fontId="61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right" vertical="center"/>
      <protection hidden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17" fillId="0" borderId="0" xfId="90" applyFont="1" applyProtection="1">
      <alignment/>
      <protection hidden="1"/>
    </xf>
    <xf numFmtId="0" fontId="17" fillId="0" borderId="0" xfId="90" applyFont="1">
      <alignment/>
      <protection/>
    </xf>
    <xf numFmtId="0" fontId="3" fillId="0" borderId="0" xfId="90" applyFont="1" applyBorder="1" applyAlignment="1">
      <alignment horizontal="center"/>
      <protection/>
    </xf>
    <xf numFmtId="0" fontId="4" fillId="0" borderId="0" xfId="90" applyFont="1" applyBorder="1" applyAlignment="1">
      <alignment/>
      <protection/>
    </xf>
    <xf numFmtId="0" fontId="7" fillId="0" borderId="10" xfId="90" applyFont="1" applyBorder="1" applyAlignment="1" applyProtection="1">
      <alignment horizontal="center" vertical="center"/>
      <protection hidden="1"/>
    </xf>
    <xf numFmtId="0" fontId="7" fillId="0" borderId="11" xfId="90" applyFont="1" applyBorder="1" applyAlignment="1" applyProtection="1">
      <alignment horizontal="center" vertical="center"/>
      <protection hidden="1"/>
    </xf>
    <xf numFmtId="0" fontId="7" fillId="0" borderId="12" xfId="90" applyFont="1" applyBorder="1" applyAlignment="1" applyProtection="1">
      <alignment horizontal="center" vertical="center"/>
      <protection hidden="1"/>
    </xf>
    <xf numFmtId="0" fontId="7" fillId="0" borderId="13" xfId="90" applyFont="1" applyBorder="1" applyAlignment="1" applyProtection="1">
      <alignment horizontal="center" vertical="center"/>
      <protection hidden="1"/>
    </xf>
    <xf numFmtId="0" fontId="7" fillId="0" borderId="14" xfId="90" applyFont="1" applyBorder="1" applyAlignment="1" applyProtection="1">
      <alignment horizontal="center" vertical="center"/>
      <protection hidden="1"/>
    </xf>
    <xf numFmtId="0" fontId="7" fillId="0" borderId="15" xfId="90" applyFont="1" applyBorder="1" applyAlignment="1" applyProtection="1">
      <alignment horizontal="center" vertical="center"/>
      <protection hidden="1"/>
    </xf>
    <xf numFmtId="0" fontId="7" fillId="0" borderId="16" xfId="90" applyFont="1" applyBorder="1" applyAlignment="1" applyProtection="1">
      <alignment horizontal="center" vertical="center"/>
      <protection hidden="1"/>
    </xf>
    <xf numFmtId="0" fontId="7" fillId="0" borderId="17" xfId="90" applyFont="1" applyBorder="1" applyAlignment="1" applyProtection="1">
      <alignment horizontal="center" vertical="center"/>
      <protection hidden="1"/>
    </xf>
    <xf numFmtId="0" fontId="7" fillId="0" borderId="18" xfId="90" applyFont="1" applyBorder="1" applyAlignment="1" applyProtection="1">
      <alignment horizontal="center" vertical="center"/>
      <protection hidden="1"/>
    </xf>
    <xf numFmtId="0" fontId="7" fillId="0" borderId="19" xfId="90" applyFont="1" applyBorder="1" applyAlignment="1" applyProtection="1">
      <alignment horizontal="center" vertical="center"/>
      <protection hidden="1"/>
    </xf>
    <xf numFmtId="0" fontId="7" fillId="0" borderId="20" xfId="90" applyFont="1" applyBorder="1" applyAlignment="1" applyProtection="1">
      <alignment horizontal="center" vertical="center"/>
      <protection hidden="1"/>
    </xf>
    <xf numFmtId="0" fontId="7" fillId="0" borderId="21" xfId="90" applyFont="1" applyBorder="1" applyAlignment="1" applyProtection="1">
      <alignment horizontal="center" vertical="center"/>
      <protection hidden="1"/>
    </xf>
    <xf numFmtId="0" fontId="7" fillId="0" borderId="22" xfId="90" applyFont="1" applyBorder="1" applyAlignment="1" applyProtection="1">
      <alignment horizontal="center" vertical="center"/>
      <protection hidden="1"/>
    </xf>
    <xf numFmtId="0" fontId="7" fillId="0" borderId="23" xfId="90" applyFont="1" applyBorder="1" applyAlignment="1" applyProtection="1">
      <alignment horizontal="center" vertical="center"/>
      <protection hidden="1"/>
    </xf>
    <xf numFmtId="0" fontId="7" fillId="0" borderId="24" xfId="90" applyFont="1" applyBorder="1" applyAlignment="1" applyProtection="1">
      <alignment horizontal="center" vertical="center"/>
      <protection hidden="1"/>
    </xf>
    <xf numFmtId="0" fontId="7" fillId="0" borderId="25" xfId="90" applyFont="1" applyBorder="1" applyAlignment="1" applyProtection="1">
      <alignment horizontal="center" vertical="center"/>
      <protection hidden="1"/>
    </xf>
    <xf numFmtId="0" fontId="7" fillId="0" borderId="26" xfId="90" applyFont="1" applyBorder="1" applyAlignment="1" applyProtection="1">
      <alignment horizontal="center" vertical="center"/>
      <protection hidden="1"/>
    </xf>
    <xf numFmtId="0" fontId="7" fillId="0" borderId="27" xfId="90" applyFont="1" applyBorder="1" applyAlignment="1" applyProtection="1">
      <alignment horizontal="center" vertical="center"/>
      <protection hidden="1"/>
    </xf>
    <xf numFmtId="0" fontId="14" fillId="0" borderId="0" xfId="90" applyFont="1" applyBorder="1" applyAlignment="1" applyProtection="1">
      <alignment horizontal="right"/>
      <protection hidden="1"/>
    </xf>
    <xf numFmtId="0" fontId="6" fillId="0" borderId="0" xfId="90" applyFont="1" applyBorder="1" applyAlignment="1" applyProtection="1">
      <alignment horizontal="right"/>
      <protection hidden="1"/>
    </xf>
    <xf numFmtId="173" fontId="6" fillId="0" borderId="12" xfId="90" applyNumberFormat="1" applyFont="1" applyFill="1" applyBorder="1" applyAlignment="1" applyProtection="1" quotePrefix="1">
      <alignment horizontal="center" vertical="center"/>
      <protection hidden="1"/>
    </xf>
    <xf numFmtId="173" fontId="6" fillId="0" borderId="13" xfId="90" applyNumberFormat="1" applyFont="1" applyFill="1" applyBorder="1" applyAlignment="1" applyProtection="1" quotePrefix="1">
      <alignment horizontal="center" vertical="center"/>
      <protection hidden="1"/>
    </xf>
    <xf numFmtId="173" fontId="6" fillId="0" borderId="25" xfId="90" applyNumberFormat="1" applyFont="1" applyFill="1" applyBorder="1" applyAlignment="1" applyProtection="1" quotePrefix="1">
      <alignment horizontal="center" vertical="center"/>
      <protection hidden="1"/>
    </xf>
    <xf numFmtId="173" fontId="6" fillId="0" borderId="12" xfId="90" applyNumberFormat="1" applyFont="1" applyFill="1" applyBorder="1" applyAlignment="1" applyProtection="1">
      <alignment horizontal="center" vertical="center"/>
      <protection hidden="1"/>
    </xf>
    <xf numFmtId="173" fontId="6" fillId="0" borderId="13" xfId="90" applyNumberFormat="1" applyFont="1" applyFill="1" applyBorder="1" applyAlignment="1" applyProtection="1">
      <alignment horizontal="center" vertical="center"/>
      <protection hidden="1"/>
    </xf>
    <xf numFmtId="173" fontId="6" fillId="0" borderId="25" xfId="90" applyNumberFormat="1" applyFont="1" applyFill="1" applyBorder="1" applyAlignment="1" applyProtection="1">
      <alignment horizontal="center" vertical="center"/>
      <protection hidden="1"/>
    </xf>
    <xf numFmtId="173" fontId="6" fillId="0" borderId="28" xfId="90" applyNumberFormat="1" applyFont="1" applyFill="1" applyBorder="1" applyAlignment="1" applyProtection="1" quotePrefix="1">
      <alignment horizontal="center" vertical="center"/>
      <protection hidden="1"/>
    </xf>
    <xf numFmtId="173" fontId="6" fillId="0" borderId="29" xfId="90" applyNumberFormat="1" applyFont="1" applyFill="1" applyBorder="1" applyAlignment="1" applyProtection="1" quotePrefix="1">
      <alignment horizontal="center" vertical="center"/>
      <protection hidden="1"/>
    </xf>
    <xf numFmtId="173" fontId="6" fillId="0" borderId="30" xfId="90" applyNumberFormat="1" applyFont="1" applyFill="1" applyBorder="1" applyAlignment="1" applyProtection="1" quotePrefix="1">
      <alignment horizontal="center" vertical="center"/>
      <protection hidden="1"/>
    </xf>
    <xf numFmtId="173" fontId="6" fillId="0" borderId="28" xfId="90" applyNumberFormat="1" applyFont="1" applyFill="1" applyBorder="1" applyAlignment="1" applyProtection="1">
      <alignment horizontal="center" vertical="center"/>
      <protection hidden="1"/>
    </xf>
    <xf numFmtId="173" fontId="6" fillId="0" borderId="29" xfId="90" applyNumberFormat="1" applyFont="1" applyFill="1" applyBorder="1" applyAlignment="1" applyProtection="1">
      <alignment horizontal="center" vertical="center"/>
      <protection hidden="1"/>
    </xf>
    <xf numFmtId="173" fontId="6" fillId="0" borderId="30" xfId="90" applyNumberFormat="1" applyFont="1" applyFill="1" applyBorder="1" applyAlignment="1" applyProtection="1">
      <alignment horizontal="center" vertical="center"/>
      <protection hidden="1"/>
    </xf>
    <xf numFmtId="172" fontId="6" fillId="0" borderId="31" xfId="0" applyNumberFormat="1" applyFont="1" applyFill="1" applyBorder="1" applyAlignment="1">
      <alignment horizontal="center"/>
    </xf>
    <xf numFmtId="172" fontId="6" fillId="0" borderId="29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73" fontId="6" fillId="0" borderId="28" xfId="90" applyNumberFormat="1" applyFont="1" applyFill="1" applyBorder="1" applyAlignment="1" applyProtection="1">
      <alignment horizontal="center" vertical="center"/>
      <protection hidden="1"/>
    </xf>
    <xf numFmtId="173" fontId="6" fillId="0" borderId="29" xfId="90" applyNumberFormat="1" applyFont="1" applyFill="1" applyBorder="1" applyAlignment="1" applyProtection="1">
      <alignment horizontal="center" vertical="center"/>
      <protection hidden="1"/>
    </xf>
    <xf numFmtId="172" fontId="6" fillId="0" borderId="35" xfId="0" applyNumberFormat="1" applyFont="1" applyFill="1" applyBorder="1" applyAlignment="1">
      <alignment horizontal="center"/>
    </xf>
    <xf numFmtId="172" fontId="6" fillId="0" borderId="31" xfId="90" applyNumberFormat="1" applyFont="1" applyFill="1" applyBorder="1" applyAlignment="1" applyProtection="1">
      <alignment horizontal="center" vertical="center"/>
      <protection hidden="1"/>
    </xf>
    <xf numFmtId="172" fontId="6" fillId="0" borderId="26" xfId="90" applyNumberFormat="1" applyFont="1" applyFill="1" applyBorder="1" applyAlignment="1" applyProtection="1">
      <alignment horizontal="center" vertical="center"/>
      <protection hidden="1"/>
    </xf>
    <xf numFmtId="173" fontId="6" fillId="0" borderId="16" xfId="90" applyNumberFormat="1" applyFont="1" applyFill="1" applyBorder="1" applyAlignment="1" applyProtection="1">
      <alignment horizontal="center" vertical="center"/>
      <protection hidden="1"/>
    </xf>
    <xf numFmtId="173" fontId="6" fillId="0" borderId="27" xfId="90" applyNumberFormat="1" applyFont="1" applyFill="1" applyBorder="1" applyAlignment="1" applyProtection="1">
      <alignment horizontal="center" vertical="center"/>
      <protection hidden="1"/>
    </xf>
    <xf numFmtId="172" fontId="6" fillId="0" borderId="32" xfId="0" applyNumberFormat="1" applyFont="1" applyBorder="1" applyAlignment="1">
      <alignment horizontal="center"/>
    </xf>
    <xf numFmtId="173" fontId="6" fillId="0" borderId="16" xfId="90" applyNumberFormat="1" applyFont="1" applyFill="1" applyBorder="1" applyAlignment="1" applyProtection="1">
      <alignment horizontal="center" vertical="center"/>
      <protection hidden="1"/>
    </xf>
    <xf numFmtId="0" fontId="6" fillId="0" borderId="36" xfId="90" applyFont="1" applyBorder="1" applyAlignment="1" applyProtection="1">
      <alignment horizontal="center" vertical="center"/>
      <protection hidden="1"/>
    </xf>
    <xf numFmtId="0" fontId="6" fillId="0" borderId="35" xfId="90" applyFont="1" applyBorder="1" applyAlignment="1" applyProtection="1">
      <alignment horizontal="center" vertical="center"/>
      <protection hidden="1"/>
    </xf>
    <xf numFmtId="0" fontId="6" fillId="0" borderId="37" xfId="90" applyFont="1" applyBorder="1" applyAlignment="1" applyProtection="1">
      <alignment horizontal="center" vertical="center"/>
      <protection hidden="1"/>
    </xf>
    <xf numFmtId="172" fontId="6" fillId="0" borderId="29" xfId="0" applyNumberFormat="1" applyFont="1" applyFill="1" applyBorder="1" applyAlignment="1">
      <alignment horizontal="center"/>
    </xf>
    <xf numFmtId="172" fontId="6" fillId="0" borderId="32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72" fontId="6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172" fontId="6" fillId="0" borderId="29" xfId="90" applyNumberFormat="1" applyFont="1" applyFill="1" applyBorder="1" applyAlignment="1" applyProtection="1">
      <alignment horizontal="center" vertical="center"/>
      <protection hidden="1"/>
    </xf>
    <xf numFmtId="172" fontId="6" fillId="0" borderId="29" xfId="90" applyNumberFormat="1" applyFont="1" applyFill="1" applyBorder="1" applyAlignment="1" applyProtection="1">
      <alignment horizontal="center" vertical="center"/>
      <protection hidden="1"/>
    </xf>
    <xf numFmtId="172" fontId="6" fillId="0" borderId="30" xfId="90" applyNumberFormat="1" applyFont="1" applyFill="1" applyBorder="1" applyAlignment="1" applyProtection="1">
      <alignment horizontal="center" vertical="center"/>
      <protection hidden="1"/>
    </xf>
    <xf numFmtId="0" fontId="6" fillId="0" borderId="29" xfId="90" applyFont="1" applyFill="1" applyBorder="1" applyAlignment="1" applyProtection="1">
      <alignment horizontal="center" vertical="center"/>
      <protection hidden="1"/>
    </xf>
    <xf numFmtId="0" fontId="6" fillId="0" borderId="30" xfId="90" applyFont="1" applyFill="1" applyBorder="1" applyAlignment="1" applyProtection="1">
      <alignment horizontal="center" vertical="center"/>
      <protection hidden="1"/>
    </xf>
    <xf numFmtId="173" fontId="6" fillId="0" borderId="28" xfId="90" applyNumberFormat="1" applyFont="1" applyFill="1" applyBorder="1" applyAlignment="1" applyProtection="1">
      <alignment vertical="center"/>
      <protection hidden="1"/>
    </xf>
    <xf numFmtId="173" fontId="6" fillId="0" borderId="29" xfId="90" applyNumberFormat="1" applyFont="1" applyFill="1" applyBorder="1" applyAlignment="1" applyProtection="1">
      <alignment vertical="center"/>
      <protection hidden="1"/>
    </xf>
    <xf numFmtId="172" fontId="6" fillId="0" borderId="16" xfId="90" applyNumberFormat="1" applyFont="1" applyFill="1" applyBorder="1" applyAlignment="1" applyProtection="1">
      <alignment horizontal="center" vertical="center"/>
      <protection hidden="1"/>
    </xf>
    <xf numFmtId="172" fontId="6" fillId="0" borderId="16" xfId="90" applyNumberFormat="1" applyFont="1" applyFill="1" applyBorder="1" applyAlignment="1" applyProtection="1">
      <alignment horizontal="center" vertical="center"/>
      <protection hidden="1"/>
    </xf>
    <xf numFmtId="0" fontId="6" fillId="0" borderId="16" xfId="90" applyFont="1" applyFill="1" applyBorder="1" applyAlignment="1" applyProtection="1">
      <alignment horizontal="center" vertical="center"/>
      <protection hidden="1"/>
    </xf>
    <xf numFmtId="0" fontId="6" fillId="0" borderId="27" xfId="90" applyFont="1" applyFill="1" applyBorder="1" applyAlignment="1" applyProtection="1">
      <alignment horizontal="center" vertical="center"/>
      <protection hidden="1"/>
    </xf>
    <xf numFmtId="173" fontId="6" fillId="0" borderId="15" xfId="90" applyNumberFormat="1" applyFont="1" applyFill="1" applyBorder="1" applyAlignment="1" applyProtection="1">
      <alignment horizontal="center" vertical="center"/>
      <protection hidden="1"/>
    </xf>
    <xf numFmtId="0" fontId="63" fillId="0" borderId="0" xfId="0" applyFont="1" applyAlignment="1">
      <alignment/>
    </xf>
    <xf numFmtId="0" fontId="64" fillId="0" borderId="0" xfId="43" applyFont="1" applyAlignment="1">
      <alignment/>
    </xf>
    <xf numFmtId="172" fontId="6" fillId="0" borderId="24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172" fontId="6" fillId="0" borderId="38" xfId="0" applyNumberFormat="1" applyFont="1" applyFill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172" fontId="6" fillId="0" borderId="31" xfId="0" applyNumberFormat="1" applyFont="1" applyFill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40" fillId="33" borderId="22" xfId="90" applyFont="1" applyFill="1" applyBorder="1" applyAlignment="1">
      <alignment horizontal="center" vertical="center"/>
      <protection/>
    </xf>
    <xf numFmtId="0" fontId="6" fillId="0" borderId="10" xfId="90" applyFont="1" applyBorder="1" applyAlignment="1">
      <alignment horizontal="center" vertical="center"/>
      <protection/>
    </xf>
    <xf numFmtId="0" fontId="6" fillId="0" borderId="18" xfId="90" applyFont="1" applyBorder="1" applyAlignment="1">
      <alignment horizontal="center" vertical="center"/>
      <protection/>
    </xf>
    <xf numFmtId="0" fontId="6" fillId="0" borderId="19" xfId="90" applyFont="1" applyBorder="1" applyAlignment="1">
      <alignment horizontal="center" vertical="center"/>
      <protection/>
    </xf>
    <xf numFmtId="0" fontId="6" fillId="0" borderId="20" xfId="90" applyFont="1" applyBorder="1" applyAlignment="1">
      <alignment horizontal="center" vertical="center"/>
      <protection/>
    </xf>
    <xf numFmtId="0" fontId="6" fillId="0" borderId="11" xfId="90" applyFont="1" applyBorder="1" applyAlignment="1">
      <alignment horizontal="center" vertical="center"/>
      <protection/>
    </xf>
    <xf numFmtId="0" fontId="6" fillId="0" borderId="21" xfId="90" applyFont="1" applyBorder="1" applyAlignment="1">
      <alignment horizontal="center" vertical="center"/>
      <protection/>
    </xf>
    <xf numFmtId="0" fontId="6" fillId="0" borderId="22" xfId="90" applyFont="1" applyBorder="1" applyAlignment="1">
      <alignment horizontal="center" vertical="center"/>
      <protection/>
    </xf>
    <xf numFmtId="0" fontId="6" fillId="0" borderId="23" xfId="90" applyFont="1" applyBorder="1" applyAlignment="1">
      <alignment horizontal="center" vertical="center"/>
      <protection/>
    </xf>
    <xf numFmtId="0" fontId="6" fillId="0" borderId="41" xfId="0" applyFont="1" applyBorder="1" applyAlignment="1">
      <alignment horizontal="center"/>
    </xf>
    <xf numFmtId="172" fontId="6" fillId="0" borderId="42" xfId="0" applyNumberFormat="1" applyFont="1" applyBorder="1" applyAlignment="1">
      <alignment horizontal="center"/>
    </xf>
    <xf numFmtId="172" fontId="6" fillId="0" borderId="39" xfId="0" applyNumberFormat="1" applyFont="1" applyBorder="1" applyAlignment="1">
      <alignment horizontal="center"/>
    </xf>
    <xf numFmtId="172" fontId="6" fillId="0" borderId="43" xfId="0" applyNumberFormat="1" applyFont="1" applyBorder="1" applyAlignment="1">
      <alignment horizontal="center"/>
    </xf>
    <xf numFmtId="1" fontId="6" fillId="34" borderId="38" xfId="0" applyNumberFormat="1" applyFont="1" applyFill="1" applyBorder="1" applyAlignment="1">
      <alignment horizontal="center"/>
    </xf>
    <xf numFmtId="1" fontId="6" fillId="34" borderId="39" xfId="0" applyNumberFormat="1" applyFont="1" applyFill="1" applyBorder="1" applyAlignment="1">
      <alignment horizontal="center"/>
    </xf>
    <xf numFmtId="1" fontId="6" fillId="34" borderId="40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172" fontId="6" fillId="0" borderId="44" xfId="0" applyNumberFormat="1" applyFont="1" applyBorder="1" applyAlignment="1">
      <alignment horizontal="center"/>
    </xf>
    <xf numFmtId="1" fontId="6" fillId="34" borderId="31" xfId="0" applyNumberFormat="1" applyFont="1" applyFill="1" applyBorder="1" applyAlignment="1">
      <alignment horizontal="center"/>
    </xf>
    <xf numFmtId="1" fontId="6" fillId="34" borderId="29" xfId="0" applyNumberFormat="1" applyFont="1" applyFill="1" applyBorder="1" applyAlignment="1">
      <alignment horizontal="center"/>
    </xf>
    <xf numFmtId="1" fontId="6" fillId="34" borderId="30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172" fontId="6" fillId="0" borderId="4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" fontId="6" fillId="34" borderId="26" xfId="0" applyNumberFormat="1" applyFont="1" applyFill="1" applyBorder="1" applyAlignment="1">
      <alignment horizontal="center"/>
    </xf>
    <xf numFmtId="1" fontId="6" fillId="34" borderId="16" xfId="0" applyNumberFormat="1" applyFont="1" applyFill="1" applyBorder="1" applyAlignment="1">
      <alignment horizontal="center"/>
    </xf>
    <xf numFmtId="1" fontId="6" fillId="34" borderId="2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0" fontId="5" fillId="33" borderId="22" xfId="90" applyFont="1" applyFill="1" applyBorder="1" applyAlignment="1" applyProtection="1">
      <alignment horizontal="right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2 10" xfId="45"/>
    <cellStyle name="Гиперссылка 2 11" xfId="46"/>
    <cellStyle name="Гиперссылка 2 2" xfId="47"/>
    <cellStyle name="Гиперссылка 2 3" xfId="48"/>
    <cellStyle name="Гиперссылка 2 4" xfId="49"/>
    <cellStyle name="Гиперссылка 2 5" xfId="50"/>
    <cellStyle name="Гиперссылка 2 6" xfId="51"/>
    <cellStyle name="Гиперссылка 2 7" xfId="52"/>
    <cellStyle name="Гиперссылка 2 8" xfId="53"/>
    <cellStyle name="Гиперссылка 2 9" xfId="54"/>
    <cellStyle name="Гиперссылка 3" xfId="55"/>
    <cellStyle name="Гиперссылка 4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0 2" xfId="67"/>
    <cellStyle name="Обычный 101 2" xfId="68"/>
    <cellStyle name="Обычный 102 2" xfId="69"/>
    <cellStyle name="Обычный 103 2" xfId="70"/>
    <cellStyle name="Обычный 104 2" xfId="71"/>
    <cellStyle name="Обычный 105 2" xfId="72"/>
    <cellStyle name="Обычный 107 2" xfId="73"/>
    <cellStyle name="Обычный 108 2" xfId="74"/>
    <cellStyle name="Обычный 109 2" xfId="75"/>
    <cellStyle name="Обычный 110 2" xfId="76"/>
    <cellStyle name="Обычный 111 2" xfId="77"/>
    <cellStyle name="Обычный 112 2" xfId="78"/>
    <cellStyle name="Обычный 2" xfId="79"/>
    <cellStyle name="Обычный 2 10" xfId="80"/>
    <cellStyle name="Обычный 2 11" xfId="81"/>
    <cellStyle name="Обычный 2 2" xfId="82"/>
    <cellStyle name="Обычный 2 3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3 10" xfId="91"/>
    <cellStyle name="Обычный 3 2" xfId="92"/>
    <cellStyle name="Обычный 3 3" xfId="93"/>
    <cellStyle name="Обычный 3 4" xfId="94"/>
    <cellStyle name="Обычный 3 5" xfId="95"/>
    <cellStyle name="Обычный 3 6" xfId="96"/>
    <cellStyle name="Обычный 3 7" xfId="97"/>
    <cellStyle name="Обычный 3 8" xfId="98"/>
    <cellStyle name="Обычный 3 9" xfId="99"/>
    <cellStyle name="Обычный 4" xfId="100"/>
    <cellStyle name="Обычный 4 10" xfId="101"/>
    <cellStyle name="Обычный 4 2" xfId="102"/>
    <cellStyle name="Обычный 4 3" xfId="103"/>
    <cellStyle name="Обычный 4 4" xfId="104"/>
    <cellStyle name="Обычный 4 5" xfId="105"/>
    <cellStyle name="Обычный 4 6" xfId="106"/>
    <cellStyle name="Обычный 4 7" xfId="107"/>
    <cellStyle name="Обычный 4 8" xfId="108"/>
    <cellStyle name="Обычный 4 9" xfId="109"/>
    <cellStyle name="Обычный 5" xfId="110"/>
    <cellStyle name="Обычный 6" xfId="111"/>
    <cellStyle name="Обычный 93 2" xfId="112"/>
    <cellStyle name="Обычный 94 2" xfId="113"/>
    <cellStyle name="Обычный 95 2" xfId="114"/>
    <cellStyle name="Обычный 96 2" xfId="115"/>
    <cellStyle name="Обычный 99 2" xfId="116"/>
    <cellStyle name="Плохой" xfId="117"/>
    <cellStyle name="Пояснение" xfId="118"/>
    <cellStyle name="Примечание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Финансовый 2" xfId="125"/>
    <cellStyle name="Финансовый 2 10" xfId="126"/>
    <cellStyle name="Финансовый 2 2" xfId="127"/>
    <cellStyle name="Финансовый 2 3" xfId="128"/>
    <cellStyle name="Финансовый 2 4" xfId="129"/>
    <cellStyle name="Финансовый 2 5" xfId="130"/>
    <cellStyle name="Финансовый 2 6" xfId="131"/>
    <cellStyle name="Финансовый 2 7" xfId="132"/>
    <cellStyle name="Финансовый 2 8" xfId="133"/>
    <cellStyle name="Финансовый 2 9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476250</xdr:colOff>
      <xdr:row>0</xdr:row>
      <xdr:rowOff>1333500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68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5;&#1074;&#1088;&#1086;&#1057;&#1090;&#1088;&#1086;&#1081;%202000\&#1058;&#1086;&#1074;&#1072;&#1088;&#1099;\&#1055;&#1086;&#1089;&#1090;&#1072;&#1074;&#1097;&#1080;&#1082;&#1080;\&#1055;&#1086;&#1089;&#1090;&#1072;&#1074;&#1097;&#1080;&#1082;&#1080;%20&#1052;&#1055;%20&#1080;%20&#1089;&#1077;&#1090;&#1082;&#1072;%2014.09.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5;&#1074;&#1088;&#1086;&#1057;&#1090;&#1088;&#1086;&#1081;%202000\&#1058;&#1086;&#1074;&#1072;&#1088;&#1099;\&#1055;&#1086;&#1089;&#1090;&#1072;&#1074;&#1097;&#1080;&#1082;&#1080;\&#1055;&#1086;&#1089;&#1090;&#1072;&#1074;&#1097;&#1080;&#1082;&#1080;%2015.06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нил прайс"/>
      <sheetName val="руб. 27.07"/>
      <sheetName val="ФЭМ Прессованная"/>
      <sheetName val="Прайс МП NEW"/>
      <sheetName val="Прайс Сетка"/>
      <sheetName val="Сварная"/>
      <sheetName val="Кладоч"/>
      <sheetName val="Рабица New"/>
      <sheetName val="Секции  прайс лист"/>
      <sheetName val="Секции"/>
      <sheetName val="Прайс МП"/>
      <sheetName val="МП"/>
      <sheetName val="Расчет"/>
      <sheetName val="Под заказ"/>
      <sheetName val="ГрандМ"/>
      <sheetName val="Канилорованная"/>
      <sheetName val="Китай"/>
      <sheetName val="Китай расчет"/>
      <sheetName val="Производители"/>
      <sheetName val="Сетка прайс Крым"/>
      <sheetName val="Крым"/>
      <sheetName val="Секции ограждения "/>
      <sheetName val="Рабица"/>
      <sheetName val="штука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тос ЛНР new"/>
      <sheetName val="Ламинат"/>
      <sheetName val="Цемент"/>
      <sheetName val="Проволока ES"/>
      <sheetName val="Профнастил 2"/>
      <sheetName val="Профнастил"/>
      <sheetName val="Brick House ES1"/>
      <sheetName val="Brick house"/>
      <sheetName val="Литос ES"/>
      <sheetName val="Литос ЛНР"/>
      <sheetName val="Проволока"/>
      <sheetName val=" ПВХ ES"/>
      <sheetName val="ПВХ"/>
      <sheetName val="Лист1"/>
      <sheetName val="ТО ES"/>
      <sheetName val="ФЭМ"/>
      <sheetName val="Секции ES"/>
      <sheetName val="Секции"/>
      <sheetName val="Прайс МП NEW"/>
      <sheetName val="Канил ES"/>
      <sheetName val="руб. 25.0517"/>
      <sheetName val="канил. просчет"/>
      <sheetName val="Прайс Сетка"/>
      <sheetName val="Сварная"/>
      <sheetName val="Кладоч"/>
      <sheetName val="Рабица New"/>
      <sheetName val="Прайс МП"/>
      <sheetName val="МП"/>
      <sheetName val="Расчет"/>
      <sheetName val="Под заказ"/>
      <sheetName val="ГрандМ"/>
      <sheetName val="Канилорованная"/>
      <sheetName val="Китай"/>
      <sheetName val="Китай расчет"/>
      <sheetName val="Производители"/>
      <sheetName val="Сетка прайс Крым"/>
      <sheetName val="Крым"/>
      <sheetName val="Секции ограждения "/>
      <sheetName val="Рабица"/>
      <sheetName val="штукат"/>
    </sheetNames>
    <sheetDataSet>
      <sheetData sheetId="20">
        <row r="14">
          <cell r="G14">
            <v>160</v>
          </cell>
          <cell r="H14">
            <v>220</v>
          </cell>
          <cell r="L14">
            <v>143</v>
          </cell>
          <cell r="M14">
            <v>192</v>
          </cell>
          <cell r="N14">
            <v>270</v>
          </cell>
        </row>
        <row r="15">
          <cell r="G15">
            <v>133</v>
          </cell>
          <cell r="H15">
            <v>144</v>
          </cell>
          <cell r="L15">
            <v>88</v>
          </cell>
          <cell r="M15">
            <v>125</v>
          </cell>
          <cell r="N15">
            <v>144</v>
          </cell>
        </row>
        <row r="16">
          <cell r="G16">
            <v>82.95</v>
          </cell>
          <cell r="H16">
            <v>109</v>
          </cell>
          <cell r="J16">
            <v>200</v>
          </cell>
          <cell r="K16">
            <v>237</v>
          </cell>
          <cell r="L16">
            <v>71.89</v>
          </cell>
          <cell r="M16">
            <v>86.9</v>
          </cell>
          <cell r="N16">
            <v>137</v>
          </cell>
          <cell r="O16">
            <v>170</v>
          </cell>
          <cell r="P16">
            <v>204</v>
          </cell>
        </row>
        <row r="17">
          <cell r="G17">
            <v>66.36</v>
          </cell>
          <cell r="H17">
            <v>84.53</v>
          </cell>
          <cell r="I17">
            <v>132</v>
          </cell>
          <cell r="J17">
            <v>165</v>
          </cell>
          <cell r="K17">
            <v>200</v>
          </cell>
          <cell r="L17">
            <v>52.93</v>
          </cell>
          <cell r="M17">
            <v>71.89</v>
          </cell>
          <cell r="N17">
            <v>115</v>
          </cell>
          <cell r="O17">
            <v>137</v>
          </cell>
          <cell r="P17">
            <v>151</v>
          </cell>
        </row>
        <row r="18">
          <cell r="G18">
            <v>66.36</v>
          </cell>
          <cell r="H18">
            <v>84.53</v>
          </cell>
          <cell r="I18">
            <v>127</v>
          </cell>
          <cell r="J18">
            <v>155</v>
          </cell>
          <cell r="K18">
            <v>238</v>
          </cell>
          <cell r="L18">
            <v>52.93</v>
          </cell>
          <cell r="M18">
            <v>65.57</v>
          </cell>
          <cell r="N18">
            <v>104</v>
          </cell>
          <cell r="O18">
            <v>128</v>
          </cell>
          <cell r="P18">
            <v>193</v>
          </cell>
        </row>
        <row r="19">
          <cell r="G19">
            <v>61.62</v>
          </cell>
          <cell r="H19">
            <v>79</v>
          </cell>
          <cell r="I19">
            <v>124</v>
          </cell>
          <cell r="J19">
            <v>188</v>
          </cell>
          <cell r="K19">
            <v>238</v>
          </cell>
          <cell r="L19">
            <v>49.77</v>
          </cell>
          <cell r="M19">
            <v>60.83</v>
          </cell>
          <cell r="N19">
            <v>93</v>
          </cell>
          <cell r="O19">
            <v>141</v>
          </cell>
          <cell r="P19">
            <v>187</v>
          </cell>
        </row>
        <row r="20">
          <cell r="G20">
            <v>43.45</v>
          </cell>
          <cell r="H20">
            <v>52.93</v>
          </cell>
          <cell r="I20">
            <v>93</v>
          </cell>
          <cell r="J20">
            <v>154</v>
          </cell>
          <cell r="K20">
            <v>182</v>
          </cell>
          <cell r="L20">
            <v>34.76</v>
          </cell>
          <cell r="M20">
            <v>43.45</v>
          </cell>
          <cell r="N20">
            <v>75</v>
          </cell>
          <cell r="O20">
            <v>121</v>
          </cell>
          <cell r="P20">
            <v>143</v>
          </cell>
        </row>
        <row r="21">
          <cell r="G21">
            <v>43.45</v>
          </cell>
          <cell r="H21">
            <v>67</v>
          </cell>
          <cell r="I21">
            <v>106</v>
          </cell>
          <cell r="J21">
            <v>148</v>
          </cell>
          <cell r="L21">
            <v>34.76</v>
          </cell>
          <cell r="M21">
            <v>55</v>
          </cell>
          <cell r="N21">
            <v>87</v>
          </cell>
          <cell r="O21">
            <v>116</v>
          </cell>
        </row>
        <row r="22">
          <cell r="G22">
            <v>128</v>
          </cell>
          <cell r="L22">
            <v>93</v>
          </cell>
          <cell r="M22">
            <v>179</v>
          </cell>
        </row>
        <row r="23">
          <cell r="G23">
            <v>95</v>
          </cell>
          <cell r="H23">
            <v>173</v>
          </cell>
          <cell r="I23">
            <v>215</v>
          </cell>
          <cell r="J23">
            <v>265</v>
          </cell>
          <cell r="L23">
            <v>67</v>
          </cell>
          <cell r="M23">
            <v>140</v>
          </cell>
          <cell r="N23">
            <v>170</v>
          </cell>
          <cell r="O23">
            <v>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rostroi.com.ua/" TargetMode="Externa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selection activeCell="G47" sqref="G47"/>
    </sheetView>
  </sheetViews>
  <sheetFormatPr defaultColWidth="8.8515625" defaultRowHeight="15"/>
  <cols>
    <col min="1" max="1" width="18.7109375" style="1" customWidth="1"/>
    <col min="2" max="2" width="10.28125" style="1" customWidth="1"/>
    <col min="3" max="3" width="11.57421875" style="1" customWidth="1"/>
    <col min="4" max="4" width="13.57421875" style="1" customWidth="1"/>
    <col min="5" max="5" width="9.421875" style="1" customWidth="1"/>
    <col min="6" max="6" width="8.8515625" style="1" customWidth="1"/>
    <col min="7" max="8" width="12.7109375" style="1" customWidth="1"/>
    <col min="9" max="11" width="7.7109375" style="1" customWidth="1"/>
    <col min="12" max="13" width="12.7109375" style="1" customWidth="1"/>
    <col min="14" max="16" width="7.7109375" style="1" customWidth="1"/>
    <col min="17" max="250" width="9.140625" style="1" customWidth="1"/>
    <col min="251" max="251" width="18.7109375" style="1" customWidth="1"/>
    <col min="252" max="252" width="10.28125" style="1" customWidth="1"/>
    <col min="253" max="253" width="11.57421875" style="1" customWidth="1"/>
    <col min="254" max="254" width="13.57421875" style="1" customWidth="1"/>
    <col min="255" max="255" width="9.421875" style="1" customWidth="1"/>
    <col min="256" max="16384" width="8.8515625" style="1" customWidth="1"/>
  </cols>
  <sheetData>
    <row r="1" spans="1:16" ht="105.75" customHeight="1">
      <c r="A1" s="24"/>
      <c r="B1" s="24"/>
      <c r="C1" s="24"/>
      <c r="D1" s="24"/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5"/>
    </row>
    <row r="2" spans="1:16" ht="42" customHeight="1">
      <c r="A2" s="44" t="s">
        <v>44</v>
      </c>
      <c r="B2" s="44"/>
      <c r="C2" s="44"/>
      <c r="D2" s="44"/>
      <c r="E2" s="44"/>
      <c r="F2" s="44"/>
      <c r="G2" s="44"/>
      <c r="H2" s="45"/>
      <c r="I2" s="45"/>
      <c r="J2" s="45"/>
      <c r="K2" s="45"/>
      <c r="L2" s="45"/>
      <c r="M2" s="45"/>
      <c r="N2" s="45"/>
      <c r="O2" s="45"/>
      <c r="P2" s="45"/>
    </row>
    <row r="3" spans="1:16" s="2" customFormat="1" ht="38.25" customHeight="1" thickBot="1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s="2" customFormat="1" ht="21" customHeight="1">
      <c r="A4" s="26" t="s">
        <v>1</v>
      </c>
      <c r="B4" s="28" t="s">
        <v>2</v>
      </c>
      <c r="C4" s="29"/>
      <c r="D4" s="29"/>
      <c r="E4" s="29"/>
      <c r="F4" s="30"/>
      <c r="G4" s="34" t="s">
        <v>3</v>
      </c>
      <c r="H4" s="35"/>
      <c r="I4" s="35"/>
      <c r="J4" s="35"/>
      <c r="K4" s="36"/>
      <c r="L4" s="40" t="s">
        <v>4</v>
      </c>
      <c r="M4" s="29"/>
      <c r="N4" s="29"/>
      <c r="O4" s="29"/>
      <c r="P4" s="41"/>
    </row>
    <row r="5" spans="1:16" s="2" customFormat="1" ht="21" customHeight="1" thickBot="1">
      <c r="A5" s="27"/>
      <c r="B5" s="31"/>
      <c r="C5" s="32"/>
      <c r="D5" s="32"/>
      <c r="E5" s="32"/>
      <c r="F5" s="33"/>
      <c r="G5" s="37"/>
      <c r="H5" s="38"/>
      <c r="I5" s="38"/>
      <c r="J5" s="38"/>
      <c r="K5" s="39"/>
      <c r="L5" s="42"/>
      <c r="M5" s="32"/>
      <c r="N5" s="32"/>
      <c r="O5" s="32"/>
      <c r="P5" s="43"/>
    </row>
    <row r="6" spans="1:16" s="2" customFormat="1" ht="21" customHeight="1">
      <c r="A6" s="72" t="s">
        <v>43</v>
      </c>
      <c r="B6" s="99">
        <v>2.2</v>
      </c>
      <c r="C6" s="100"/>
      <c r="D6" s="100"/>
      <c r="E6" s="100"/>
      <c r="F6" s="101"/>
      <c r="G6" s="46" t="s">
        <v>6</v>
      </c>
      <c r="H6" s="47"/>
      <c r="I6" s="47"/>
      <c r="J6" s="47"/>
      <c r="K6" s="48"/>
      <c r="L6" s="49">
        <v>1394.82</v>
      </c>
      <c r="M6" s="50"/>
      <c r="N6" s="50"/>
      <c r="O6" s="50"/>
      <c r="P6" s="51"/>
    </row>
    <row r="7" spans="1:16" s="2" customFormat="1" ht="21" customHeight="1">
      <c r="A7" s="73" t="s">
        <v>5</v>
      </c>
      <c r="B7" s="102">
        <v>3</v>
      </c>
      <c r="C7" s="103"/>
      <c r="D7" s="103"/>
      <c r="E7" s="103"/>
      <c r="F7" s="104"/>
      <c r="G7" s="52" t="s">
        <v>6</v>
      </c>
      <c r="H7" s="53"/>
      <c r="I7" s="53"/>
      <c r="J7" s="53"/>
      <c r="K7" s="54"/>
      <c r="L7" s="55">
        <v>1411.83</v>
      </c>
      <c r="M7" s="56"/>
      <c r="N7" s="56"/>
      <c r="O7" s="56"/>
      <c r="P7" s="57"/>
    </row>
    <row r="8" spans="1:16" s="2" customFormat="1" ht="21" customHeight="1">
      <c r="A8" s="73" t="s">
        <v>7</v>
      </c>
      <c r="B8" s="105">
        <v>3</v>
      </c>
      <c r="C8" s="106"/>
      <c r="D8" s="106"/>
      <c r="E8" s="106"/>
      <c r="F8" s="107"/>
      <c r="G8" s="52">
        <v>1493.4779999999998</v>
      </c>
      <c r="H8" s="53"/>
      <c r="I8" s="53"/>
      <c r="J8" s="53"/>
      <c r="K8" s="54"/>
      <c r="L8" s="55">
        <v>1148.175</v>
      </c>
      <c r="M8" s="56"/>
      <c r="N8" s="56"/>
      <c r="O8" s="56"/>
      <c r="P8" s="57"/>
    </row>
    <row r="9" spans="1:16" s="2" customFormat="1" ht="21" customHeight="1">
      <c r="A9" s="73" t="s">
        <v>8</v>
      </c>
      <c r="B9" s="105">
        <v>4</v>
      </c>
      <c r="C9" s="106"/>
      <c r="D9" s="106"/>
      <c r="E9" s="106"/>
      <c r="F9" s="107"/>
      <c r="G9" s="52" t="s">
        <v>6</v>
      </c>
      <c r="H9" s="53"/>
      <c r="I9" s="53"/>
      <c r="J9" s="53"/>
      <c r="K9" s="54"/>
      <c r="L9" s="55">
        <v>1471.365</v>
      </c>
      <c r="M9" s="56"/>
      <c r="N9" s="56"/>
      <c r="O9" s="56"/>
      <c r="P9" s="57"/>
    </row>
    <row r="10" spans="1:16" s="2" customFormat="1" ht="21" customHeight="1">
      <c r="A10" s="73" t="s">
        <v>9</v>
      </c>
      <c r="B10" s="105">
        <v>4</v>
      </c>
      <c r="C10" s="106"/>
      <c r="D10" s="106"/>
      <c r="E10" s="106"/>
      <c r="F10" s="107"/>
      <c r="G10" s="52">
        <v>1990.1699999999998</v>
      </c>
      <c r="H10" s="53"/>
      <c r="I10" s="53"/>
      <c r="J10" s="53"/>
      <c r="K10" s="54"/>
      <c r="L10" s="55">
        <v>1452.654</v>
      </c>
      <c r="M10" s="56"/>
      <c r="N10" s="56"/>
      <c r="O10" s="56"/>
      <c r="P10" s="57"/>
    </row>
    <row r="11" spans="1:16" s="2" customFormat="1" ht="21" customHeight="1">
      <c r="A11" s="73" t="s">
        <v>10</v>
      </c>
      <c r="B11" s="105">
        <v>4</v>
      </c>
      <c r="C11" s="106"/>
      <c r="D11" s="106"/>
      <c r="E11" s="106"/>
      <c r="F11" s="107"/>
      <c r="G11" s="52">
        <v>1814.9669999999999</v>
      </c>
      <c r="H11" s="53"/>
      <c r="I11" s="53"/>
      <c r="J11" s="53"/>
      <c r="K11" s="54"/>
      <c r="L11" s="55">
        <v>1318.275</v>
      </c>
      <c r="M11" s="56"/>
      <c r="N11" s="56"/>
      <c r="O11" s="56"/>
      <c r="P11" s="57"/>
    </row>
    <row r="12" spans="1:16" s="2" customFormat="1" ht="21" customHeight="1">
      <c r="A12" s="73" t="s">
        <v>11</v>
      </c>
      <c r="B12" s="105">
        <v>4</v>
      </c>
      <c r="C12" s="106"/>
      <c r="D12" s="106"/>
      <c r="E12" s="106"/>
      <c r="F12" s="107"/>
      <c r="G12" s="52">
        <v>1634.661</v>
      </c>
      <c r="H12" s="53"/>
      <c r="I12" s="53"/>
      <c r="J12" s="53"/>
      <c r="K12" s="54"/>
      <c r="L12" s="55">
        <v>1209.411</v>
      </c>
      <c r="M12" s="56"/>
      <c r="N12" s="56"/>
      <c r="O12" s="56"/>
      <c r="P12" s="57"/>
    </row>
    <row r="13" spans="1:16" s="2" customFormat="1" ht="21" customHeight="1">
      <c r="A13" s="73" t="s">
        <v>12</v>
      </c>
      <c r="B13" s="105">
        <v>5</v>
      </c>
      <c r="C13" s="106"/>
      <c r="D13" s="106"/>
      <c r="E13" s="106"/>
      <c r="F13" s="107"/>
      <c r="G13" s="52">
        <v>2272.536</v>
      </c>
      <c r="H13" s="53"/>
      <c r="I13" s="53"/>
      <c r="J13" s="53"/>
      <c r="K13" s="54"/>
      <c r="L13" s="55">
        <v>1598.94</v>
      </c>
      <c r="M13" s="56"/>
      <c r="N13" s="56"/>
      <c r="O13" s="56"/>
      <c r="P13" s="57"/>
    </row>
    <row r="14" spans="1:16" s="2" customFormat="1" ht="21" customHeight="1">
      <c r="A14" s="73" t="s">
        <v>13</v>
      </c>
      <c r="B14" s="58">
        <v>3</v>
      </c>
      <c r="C14" s="59">
        <v>4</v>
      </c>
      <c r="D14" s="60">
        <v>5</v>
      </c>
      <c r="E14" s="61"/>
      <c r="F14" s="62"/>
      <c r="G14" s="63">
        <v>782.46</v>
      </c>
      <c r="H14" s="64">
        <v>1279.152</v>
      </c>
      <c r="I14" s="56">
        <v>2061.612</v>
      </c>
      <c r="J14" s="56"/>
      <c r="K14" s="57"/>
      <c r="L14" s="63">
        <v>641.277</v>
      </c>
      <c r="M14" s="64">
        <v>1024.002</v>
      </c>
      <c r="N14" s="56">
        <v>1469.6639999999998</v>
      </c>
      <c r="O14" s="56"/>
      <c r="P14" s="57"/>
    </row>
    <row r="15" spans="1:16" s="2" customFormat="1" ht="21" customHeight="1">
      <c r="A15" s="73" t="s">
        <v>14</v>
      </c>
      <c r="B15" s="58">
        <v>3</v>
      </c>
      <c r="C15" s="75">
        <v>4</v>
      </c>
      <c r="D15" s="76">
        <v>5</v>
      </c>
      <c r="E15" s="77"/>
      <c r="F15" s="78"/>
      <c r="G15" s="63">
        <v>682.101</v>
      </c>
      <c r="H15" s="64">
        <v>1136.268</v>
      </c>
      <c r="I15" s="56">
        <v>1743.525</v>
      </c>
      <c r="J15" s="56"/>
      <c r="K15" s="57"/>
      <c r="L15" s="63">
        <v>527.31</v>
      </c>
      <c r="M15" s="64">
        <v>894.726</v>
      </c>
      <c r="N15" s="56">
        <v>1211.1119999999999</v>
      </c>
      <c r="O15" s="56"/>
      <c r="P15" s="57"/>
    </row>
    <row r="16" spans="1:16" s="2" customFormat="1" ht="21" customHeight="1">
      <c r="A16" s="73" t="s">
        <v>15</v>
      </c>
      <c r="B16" s="58">
        <v>3</v>
      </c>
      <c r="C16" s="75">
        <v>4</v>
      </c>
      <c r="D16" s="76">
        <v>5</v>
      </c>
      <c r="E16" s="77"/>
      <c r="F16" s="78"/>
      <c r="G16" s="63">
        <v>595.35</v>
      </c>
      <c r="H16" s="64">
        <v>995.0849999999999</v>
      </c>
      <c r="I16" s="56">
        <v>1491.777</v>
      </c>
      <c r="J16" s="56"/>
      <c r="K16" s="57"/>
      <c r="L16" s="63">
        <v>469.476</v>
      </c>
      <c r="M16" s="64">
        <v>811.377</v>
      </c>
      <c r="N16" s="56">
        <v>1080.135</v>
      </c>
      <c r="O16" s="56"/>
      <c r="P16" s="57"/>
    </row>
    <row r="17" spans="1:16" s="2" customFormat="1" ht="21" customHeight="1">
      <c r="A17" s="73" t="s">
        <v>16</v>
      </c>
      <c r="B17" s="65">
        <v>4</v>
      </c>
      <c r="C17" s="79"/>
      <c r="D17" s="76">
        <v>5</v>
      </c>
      <c r="E17" s="77"/>
      <c r="F17" s="78"/>
      <c r="G17" s="55">
        <v>826.686</v>
      </c>
      <c r="H17" s="56"/>
      <c r="I17" s="56">
        <v>1292.76</v>
      </c>
      <c r="J17" s="56"/>
      <c r="K17" s="57"/>
      <c r="L17" s="55">
        <v>625.968</v>
      </c>
      <c r="M17" s="56"/>
      <c r="N17" s="56">
        <v>918.54</v>
      </c>
      <c r="O17" s="56"/>
      <c r="P17" s="57"/>
    </row>
    <row r="18" spans="1:16" s="2" customFormat="1" ht="21" customHeight="1">
      <c r="A18" s="73" t="s">
        <v>17</v>
      </c>
      <c r="B18" s="58">
        <v>3</v>
      </c>
      <c r="C18" s="75">
        <v>4</v>
      </c>
      <c r="D18" s="76">
        <v>5</v>
      </c>
      <c r="E18" s="77"/>
      <c r="F18" s="78"/>
      <c r="G18" s="63">
        <v>469.476</v>
      </c>
      <c r="H18" s="64">
        <v>726.327</v>
      </c>
      <c r="I18" s="56">
        <v>1093.743</v>
      </c>
      <c r="J18" s="56"/>
      <c r="K18" s="57"/>
      <c r="L18" s="63">
        <v>370.818</v>
      </c>
      <c r="M18" s="64">
        <v>607.2570000000001</v>
      </c>
      <c r="N18" s="56">
        <v>821.583</v>
      </c>
      <c r="O18" s="56"/>
      <c r="P18" s="57"/>
    </row>
    <row r="19" spans="1:16" s="2" customFormat="1" ht="21" customHeight="1">
      <c r="A19" s="73" t="s">
        <v>18</v>
      </c>
      <c r="B19" s="65">
        <v>4</v>
      </c>
      <c r="C19" s="79"/>
      <c r="D19" s="76">
        <v>5</v>
      </c>
      <c r="E19" s="77"/>
      <c r="F19" s="78"/>
      <c r="G19" s="55">
        <v>625.968</v>
      </c>
      <c r="H19" s="56"/>
      <c r="I19" s="56">
        <v>995.0849999999999</v>
      </c>
      <c r="J19" s="56"/>
      <c r="K19" s="57"/>
      <c r="L19" s="55">
        <v>512.001</v>
      </c>
      <c r="M19" s="56"/>
      <c r="N19" s="56">
        <v>743.337</v>
      </c>
      <c r="O19" s="56"/>
      <c r="P19" s="57"/>
    </row>
    <row r="20" spans="1:16" s="2" customFormat="1" ht="21" customHeight="1">
      <c r="A20" s="73" t="s">
        <v>19</v>
      </c>
      <c r="B20" s="58">
        <v>4</v>
      </c>
      <c r="C20" s="75">
        <v>5</v>
      </c>
      <c r="D20" s="76">
        <v>5.6</v>
      </c>
      <c r="E20" s="77"/>
      <c r="F20" s="78"/>
      <c r="G20" s="63">
        <v>598.752</v>
      </c>
      <c r="H20" s="64">
        <v>893.025</v>
      </c>
      <c r="I20" s="56"/>
      <c r="J20" s="56"/>
      <c r="K20" s="57"/>
      <c r="L20" s="63">
        <v>469.476</v>
      </c>
      <c r="M20" s="64">
        <v>773.9549999999999</v>
      </c>
      <c r="N20" s="56">
        <v>894.726</v>
      </c>
      <c r="O20" s="56"/>
      <c r="P20" s="57"/>
    </row>
    <row r="21" spans="1:16" s="3" customFormat="1" ht="21" customHeight="1">
      <c r="A21" s="73" t="s">
        <v>20</v>
      </c>
      <c r="B21" s="65">
        <v>5.6</v>
      </c>
      <c r="C21" s="77"/>
      <c r="D21" s="77"/>
      <c r="E21" s="77"/>
      <c r="F21" s="78"/>
      <c r="G21" s="52" t="s">
        <v>6</v>
      </c>
      <c r="H21" s="53"/>
      <c r="I21" s="53"/>
      <c r="J21" s="53"/>
      <c r="K21" s="54"/>
      <c r="L21" s="55">
        <v>711.018</v>
      </c>
      <c r="M21" s="56"/>
      <c r="N21" s="56"/>
      <c r="O21" s="56"/>
      <c r="P21" s="57"/>
    </row>
    <row r="22" spans="1:16" s="3" customFormat="1" ht="21" customHeight="1">
      <c r="A22" s="73" t="s">
        <v>21</v>
      </c>
      <c r="B22" s="58">
        <v>3</v>
      </c>
      <c r="C22" s="75">
        <v>4</v>
      </c>
      <c r="D22" s="75">
        <v>5</v>
      </c>
      <c r="E22" s="76">
        <v>5.6</v>
      </c>
      <c r="F22" s="78"/>
      <c r="G22" s="63">
        <v>284.067</v>
      </c>
      <c r="H22" s="64">
        <v>489.888</v>
      </c>
      <c r="I22" s="64">
        <v>739.935</v>
      </c>
      <c r="J22" s="56"/>
      <c r="K22" s="57"/>
      <c r="L22" s="63">
        <v>227.934</v>
      </c>
      <c r="M22" s="64">
        <v>391.23</v>
      </c>
      <c r="N22" s="64">
        <v>598.752</v>
      </c>
      <c r="O22" s="56">
        <v>653.184</v>
      </c>
      <c r="P22" s="57"/>
    </row>
    <row r="23" spans="1:16" s="3" customFormat="1" ht="21" customHeight="1">
      <c r="A23" s="73" t="s">
        <v>22</v>
      </c>
      <c r="B23" s="65">
        <v>5</v>
      </c>
      <c r="C23" s="80"/>
      <c r="D23" s="81"/>
      <c r="E23" s="76">
        <v>5.6</v>
      </c>
      <c r="F23" s="78"/>
      <c r="G23" s="55">
        <v>687.204</v>
      </c>
      <c r="H23" s="56"/>
      <c r="I23" s="56"/>
      <c r="J23" s="56"/>
      <c r="K23" s="57"/>
      <c r="L23" s="55">
        <v>556.227</v>
      </c>
      <c r="M23" s="56"/>
      <c r="N23" s="56"/>
      <c r="O23" s="56">
        <v>603.8549999999999</v>
      </c>
      <c r="P23" s="57"/>
    </row>
    <row r="24" spans="1:16" s="2" customFormat="1" ht="21" customHeight="1">
      <c r="A24" s="73" t="s">
        <v>23</v>
      </c>
      <c r="B24" s="58">
        <v>4</v>
      </c>
      <c r="C24" s="75">
        <v>5</v>
      </c>
      <c r="D24" s="76">
        <v>5.6</v>
      </c>
      <c r="E24" s="77"/>
      <c r="F24" s="78"/>
      <c r="G24" s="63">
        <v>418.446</v>
      </c>
      <c r="H24" s="64">
        <v>632.7719999999999</v>
      </c>
      <c r="I24" s="56"/>
      <c r="J24" s="56"/>
      <c r="K24" s="57"/>
      <c r="L24" s="63">
        <v>340.2</v>
      </c>
      <c r="M24" s="64">
        <v>512.001</v>
      </c>
      <c r="N24" s="56">
        <v>561.3299999999999</v>
      </c>
      <c r="O24" s="56"/>
      <c r="P24" s="57"/>
    </row>
    <row r="25" spans="1:16" s="2" customFormat="1" ht="21" customHeight="1">
      <c r="A25" s="73" t="s">
        <v>24</v>
      </c>
      <c r="B25" s="58">
        <v>4</v>
      </c>
      <c r="C25" s="75">
        <v>5</v>
      </c>
      <c r="D25" s="76">
        <v>5.6</v>
      </c>
      <c r="E25" s="77"/>
      <c r="F25" s="78"/>
      <c r="G25" s="63">
        <v>348.705</v>
      </c>
      <c r="H25" s="64">
        <v>527.31</v>
      </c>
      <c r="I25" s="56"/>
      <c r="J25" s="56"/>
      <c r="K25" s="57"/>
      <c r="L25" s="63">
        <v>284.067</v>
      </c>
      <c r="M25" s="64">
        <v>425.25</v>
      </c>
      <c r="N25" s="56">
        <v>462.67199999999997</v>
      </c>
      <c r="O25" s="56"/>
      <c r="P25" s="57"/>
    </row>
    <row r="26" spans="1:16" s="2" customFormat="1" ht="21" customHeight="1">
      <c r="A26" s="73" t="s">
        <v>25</v>
      </c>
      <c r="B26" s="58">
        <v>4</v>
      </c>
      <c r="C26" s="82">
        <v>5</v>
      </c>
      <c r="D26" s="83"/>
      <c r="E26" s="83"/>
      <c r="F26" s="84"/>
      <c r="G26" s="63">
        <v>314.685</v>
      </c>
      <c r="H26" s="56">
        <v>498.393</v>
      </c>
      <c r="I26" s="56"/>
      <c r="J26" s="56"/>
      <c r="K26" s="57"/>
      <c r="L26" s="63">
        <v>263.655</v>
      </c>
      <c r="M26" s="56">
        <v>365.715</v>
      </c>
      <c r="N26" s="56"/>
      <c r="O26" s="56"/>
      <c r="P26" s="57"/>
    </row>
    <row r="27" spans="1:16" s="2" customFormat="1" ht="21" customHeight="1">
      <c r="A27" s="73" t="s">
        <v>34</v>
      </c>
      <c r="B27" s="66">
        <v>3</v>
      </c>
      <c r="C27" s="85">
        <v>4</v>
      </c>
      <c r="D27" s="85">
        <v>5</v>
      </c>
      <c r="E27" s="86">
        <v>5.6</v>
      </c>
      <c r="F27" s="87"/>
      <c r="G27" s="63">
        <v>284.067</v>
      </c>
      <c r="H27" s="64">
        <v>489.888</v>
      </c>
      <c r="I27" s="64">
        <v>739.935</v>
      </c>
      <c r="J27" s="56"/>
      <c r="K27" s="57"/>
      <c r="L27" s="63">
        <v>227.934</v>
      </c>
      <c r="M27" s="64">
        <v>391.23</v>
      </c>
      <c r="N27" s="64">
        <v>598.752</v>
      </c>
      <c r="O27" s="56">
        <v>653.184</v>
      </c>
      <c r="P27" s="57"/>
    </row>
    <row r="28" spans="1:16" s="2" customFormat="1" ht="21" customHeight="1">
      <c r="A28" s="73" t="s">
        <v>35</v>
      </c>
      <c r="B28" s="66">
        <v>4</v>
      </c>
      <c r="C28" s="85">
        <v>5</v>
      </c>
      <c r="D28" s="86">
        <v>5.6</v>
      </c>
      <c r="E28" s="86"/>
      <c r="F28" s="87"/>
      <c r="G28" s="63">
        <v>418.446</v>
      </c>
      <c r="H28" s="64">
        <v>632.7719999999999</v>
      </c>
      <c r="I28" s="56"/>
      <c r="J28" s="56"/>
      <c r="K28" s="57"/>
      <c r="L28" s="63">
        <v>340.2</v>
      </c>
      <c r="M28" s="64">
        <v>512.001</v>
      </c>
      <c r="N28" s="56">
        <v>561.3299999999999</v>
      </c>
      <c r="O28" s="56"/>
      <c r="P28" s="57"/>
    </row>
    <row r="29" spans="1:16" s="2" customFormat="1" ht="21" customHeight="1">
      <c r="A29" s="73" t="s">
        <v>41</v>
      </c>
      <c r="B29" s="66">
        <v>4</v>
      </c>
      <c r="C29" s="85">
        <v>5</v>
      </c>
      <c r="D29" s="86">
        <v>5.6</v>
      </c>
      <c r="E29" s="88"/>
      <c r="F29" s="89"/>
      <c r="G29" s="90">
        <v>348.705</v>
      </c>
      <c r="H29" s="91">
        <v>527.31</v>
      </c>
      <c r="I29" s="56"/>
      <c r="J29" s="56"/>
      <c r="K29" s="57"/>
      <c r="L29" s="63">
        <v>284.067</v>
      </c>
      <c r="M29" s="64">
        <v>425.25</v>
      </c>
      <c r="N29" s="56">
        <v>462.67199999999997</v>
      </c>
      <c r="O29" s="56"/>
      <c r="P29" s="57"/>
    </row>
    <row r="30" spans="1:16" ht="21" customHeight="1" thickBot="1">
      <c r="A30" s="74" t="s">
        <v>42</v>
      </c>
      <c r="B30" s="67">
        <v>4</v>
      </c>
      <c r="C30" s="92">
        <v>5</v>
      </c>
      <c r="D30" s="93">
        <v>5.6</v>
      </c>
      <c r="E30" s="94"/>
      <c r="F30" s="95"/>
      <c r="G30" s="96">
        <v>418.446</v>
      </c>
      <c r="H30" s="71">
        <v>632.7719999999999</v>
      </c>
      <c r="I30" s="68"/>
      <c r="J30" s="68"/>
      <c r="K30" s="69"/>
      <c r="L30" s="96">
        <v>340.2</v>
      </c>
      <c r="M30" s="71">
        <v>512.001</v>
      </c>
      <c r="N30" s="68">
        <v>561.3299999999999</v>
      </c>
      <c r="O30" s="68"/>
      <c r="P30" s="69"/>
    </row>
    <row r="31" spans="1:16" ht="21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36" customHeight="1" thickBot="1">
      <c r="A32" s="108" t="s">
        <v>45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</row>
    <row r="33" spans="1:16" ht="21" customHeight="1">
      <c r="A33" s="109" t="s">
        <v>1</v>
      </c>
      <c r="B33" s="110" t="s">
        <v>2</v>
      </c>
      <c r="C33" s="111"/>
      <c r="D33" s="111"/>
      <c r="E33" s="111"/>
      <c r="F33" s="111"/>
      <c r="G33" s="110" t="s">
        <v>3</v>
      </c>
      <c r="H33" s="111"/>
      <c r="I33" s="111"/>
      <c r="J33" s="111"/>
      <c r="K33" s="112"/>
      <c r="L33" s="110" t="s">
        <v>46</v>
      </c>
      <c r="M33" s="111"/>
      <c r="N33" s="111"/>
      <c r="O33" s="111"/>
      <c r="P33" s="112"/>
    </row>
    <row r="34" spans="1:16" ht="21" customHeight="1" thickBot="1">
      <c r="A34" s="113"/>
      <c r="B34" s="114"/>
      <c r="C34" s="115"/>
      <c r="D34" s="115"/>
      <c r="E34" s="115"/>
      <c r="F34" s="115"/>
      <c r="G34" s="114"/>
      <c r="H34" s="115"/>
      <c r="I34" s="115"/>
      <c r="J34" s="115"/>
      <c r="K34" s="116"/>
      <c r="L34" s="114"/>
      <c r="M34" s="115"/>
      <c r="N34" s="115"/>
      <c r="O34" s="115"/>
      <c r="P34" s="116"/>
    </row>
    <row r="35" spans="1:16" ht="21" customHeight="1">
      <c r="A35" s="117" t="s">
        <v>8</v>
      </c>
      <c r="B35" s="118">
        <v>1</v>
      </c>
      <c r="C35" s="119">
        <v>1.2</v>
      </c>
      <c r="D35" s="119">
        <v>1.4</v>
      </c>
      <c r="E35" s="119"/>
      <c r="F35" s="120"/>
      <c r="G35" s="121">
        <f>'[2]руб. 25.0517'!G14*1.89*0.9</f>
        <v>272.15999999999997</v>
      </c>
      <c r="H35" s="122">
        <f>'[2]руб. 25.0517'!H14*1.89*0.9</f>
        <v>374.21999999999997</v>
      </c>
      <c r="I35" s="122"/>
      <c r="J35" s="122"/>
      <c r="K35" s="123"/>
      <c r="L35" s="121">
        <f>'[2]руб. 25.0517'!L14*1.89*0.9</f>
        <v>243.243</v>
      </c>
      <c r="M35" s="122">
        <f>'[2]руб. 25.0517'!M14*1.89*0.9</f>
        <v>326.592</v>
      </c>
      <c r="N35" s="122">
        <f>'[2]руб. 25.0517'!N14*1.89*0.9</f>
        <v>459.27</v>
      </c>
      <c r="O35" s="122"/>
      <c r="P35" s="123"/>
    </row>
    <row r="36" spans="1:16" ht="21" customHeight="1">
      <c r="A36" s="124" t="s">
        <v>10</v>
      </c>
      <c r="B36" s="125">
        <v>1</v>
      </c>
      <c r="C36" s="59">
        <v>1.2</v>
      </c>
      <c r="D36" s="59">
        <v>1.4</v>
      </c>
      <c r="E36" s="59"/>
      <c r="F36" s="70"/>
      <c r="G36" s="126">
        <f>'[2]руб. 25.0517'!G15*1.89*0.9</f>
        <v>226.23299999999998</v>
      </c>
      <c r="H36" s="127">
        <f>'[2]руб. 25.0517'!H15*1.89*0.9</f>
        <v>244.944</v>
      </c>
      <c r="I36" s="127"/>
      <c r="J36" s="127"/>
      <c r="K36" s="128"/>
      <c r="L36" s="126">
        <f>'[2]руб. 25.0517'!L15*1.89*0.9</f>
        <v>149.688</v>
      </c>
      <c r="M36" s="127">
        <f>'[2]руб. 25.0517'!M15*1.89*0.9</f>
        <v>212.625</v>
      </c>
      <c r="N36" s="127">
        <f>'[2]руб. 25.0517'!N15*1.89*0.9</f>
        <v>244.944</v>
      </c>
      <c r="O36" s="127"/>
      <c r="P36" s="128"/>
    </row>
    <row r="37" spans="1:16" ht="21" customHeight="1">
      <c r="A37" s="124" t="s">
        <v>13</v>
      </c>
      <c r="B37" s="125">
        <v>1.2</v>
      </c>
      <c r="C37" s="59">
        <v>1.4</v>
      </c>
      <c r="D37" s="59">
        <v>1.6</v>
      </c>
      <c r="E37" s="59">
        <v>1.8</v>
      </c>
      <c r="F37" s="70">
        <v>2</v>
      </c>
      <c r="G37" s="126">
        <f>'[2]руб. 25.0517'!G16*1.89*0.9</f>
        <v>141.09795</v>
      </c>
      <c r="H37" s="127">
        <f>'[2]руб. 25.0517'!H16*1.89*0.9</f>
        <v>185.409</v>
      </c>
      <c r="I37" s="127"/>
      <c r="J37" s="127">
        <f>'[2]руб. 25.0517'!J16*1.89*0.9</f>
        <v>340.2</v>
      </c>
      <c r="K37" s="128">
        <f>'[2]руб. 25.0517'!K16*1.89*0.9</f>
        <v>403.13699999999994</v>
      </c>
      <c r="L37" s="126">
        <f>'[2]руб. 25.0517'!L16*1.89*0.9</f>
        <v>122.28488999999999</v>
      </c>
      <c r="M37" s="127">
        <f>'[2]руб. 25.0517'!M16*1.89*0.9</f>
        <v>147.8169</v>
      </c>
      <c r="N37" s="127">
        <f>'[2]руб. 25.0517'!N16*1.89*0.9</f>
        <v>233.037</v>
      </c>
      <c r="O37" s="127">
        <f>'[2]руб. 25.0517'!O16*1.89*0.9</f>
        <v>289.17</v>
      </c>
      <c r="P37" s="128">
        <f>'[2]руб. 25.0517'!P16*1.89*0.9</f>
        <v>347.004</v>
      </c>
    </row>
    <row r="38" spans="1:16" ht="21" customHeight="1">
      <c r="A38" s="124" t="s">
        <v>14</v>
      </c>
      <c r="B38" s="125">
        <v>1.2</v>
      </c>
      <c r="C38" s="59">
        <v>1.4</v>
      </c>
      <c r="D38" s="59">
        <v>1.6</v>
      </c>
      <c r="E38" s="59">
        <v>1.8</v>
      </c>
      <c r="F38" s="70">
        <v>2</v>
      </c>
      <c r="G38" s="126">
        <f>'[2]руб. 25.0517'!G17*1.89*0.9</f>
        <v>112.87835999999999</v>
      </c>
      <c r="H38" s="127">
        <f>'[2]руб. 25.0517'!H17*1.89*0.9</f>
        <v>143.78553</v>
      </c>
      <c r="I38" s="127">
        <f>'[2]руб. 25.0517'!I17*1.89*0.9</f>
        <v>224.53199999999998</v>
      </c>
      <c r="J38" s="127">
        <f>'[2]руб. 25.0517'!J17*1.89*0.9</f>
        <v>280.66499999999996</v>
      </c>
      <c r="K38" s="128">
        <f>'[2]руб. 25.0517'!K17*1.89*0.9</f>
        <v>340.2</v>
      </c>
      <c r="L38" s="126">
        <f>'[2]руб. 25.0517'!L17*1.89*0.9</f>
        <v>90.03393</v>
      </c>
      <c r="M38" s="127">
        <f>'[2]руб. 25.0517'!M17*1.89*0.9</f>
        <v>122.28488999999999</v>
      </c>
      <c r="N38" s="127">
        <f>'[2]руб. 25.0517'!N17*1.89*0.9</f>
        <v>195.615</v>
      </c>
      <c r="O38" s="127">
        <f>'[2]руб. 25.0517'!O17*1.89*0.9</f>
        <v>233.037</v>
      </c>
      <c r="P38" s="128">
        <f>'[2]руб. 25.0517'!P17*1.89*0.9</f>
        <v>256.851</v>
      </c>
    </row>
    <row r="39" spans="1:16" ht="21" customHeight="1">
      <c r="A39" s="124" t="s">
        <v>15</v>
      </c>
      <c r="B39" s="125">
        <v>1.4</v>
      </c>
      <c r="C39" s="59">
        <v>1.6</v>
      </c>
      <c r="D39" s="59">
        <v>1.8</v>
      </c>
      <c r="E39" s="59">
        <v>2</v>
      </c>
      <c r="F39" s="70">
        <v>2.5</v>
      </c>
      <c r="G39" s="126">
        <f>'[2]руб. 25.0517'!G18*1.89*0.9</f>
        <v>112.87835999999999</v>
      </c>
      <c r="H39" s="127">
        <f>'[2]руб. 25.0517'!H18*1.89*0.9</f>
        <v>143.78553</v>
      </c>
      <c r="I39" s="127">
        <f>'[2]руб. 25.0517'!I18*1.89*0.9</f>
        <v>216.02700000000002</v>
      </c>
      <c r="J39" s="127">
        <f>'[2]руб. 25.0517'!J18*1.89*0.9</f>
        <v>263.655</v>
      </c>
      <c r="K39" s="128">
        <f>'[2]руб. 25.0517'!K18*1.89*0.9</f>
        <v>404.838</v>
      </c>
      <c r="L39" s="126">
        <f>'[2]руб. 25.0517'!L18*1.89*0.9</f>
        <v>90.03393</v>
      </c>
      <c r="M39" s="127">
        <f>'[2]руб. 25.0517'!M18*1.89*0.9</f>
        <v>111.53456999999997</v>
      </c>
      <c r="N39" s="127">
        <f>'[2]руб. 25.0517'!N18*1.89*0.9</f>
        <v>176.904</v>
      </c>
      <c r="O39" s="127">
        <f>'[2]руб. 25.0517'!O18*1.89*0.9</f>
        <v>217.72799999999998</v>
      </c>
      <c r="P39" s="128">
        <f>'[2]руб. 25.0517'!P18*1.89*0.9</f>
        <v>328.293</v>
      </c>
    </row>
    <row r="40" spans="1:16" ht="21" customHeight="1">
      <c r="A40" s="124" t="s">
        <v>17</v>
      </c>
      <c r="B40" s="125">
        <v>1.6</v>
      </c>
      <c r="C40" s="59">
        <v>1.8</v>
      </c>
      <c r="D40" s="59">
        <v>2</v>
      </c>
      <c r="E40" s="59">
        <v>2.5</v>
      </c>
      <c r="F40" s="70">
        <v>3</v>
      </c>
      <c r="G40" s="126">
        <f>'[2]руб. 25.0517'!G19*1.89*0.9</f>
        <v>104.81561999999998</v>
      </c>
      <c r="H40" s="127">
        <f>'[2]руб. 25.0517'!H19*1.89*0.9</f>
        <v>134.37900000000002</v>
      </c>
      <c r="I40" s="127">
        <f>'[2]руб. 25.0517'!I19*1.89*0.9</f>
        <v>210.92399999999998</v>
      </c>
      <c r="J40" s="127">
        <f>'[2]руб. 25.0517'!J19*1.89*0.9</f>
        <v>319.788</v>
      </c>
      <c r="K40" s="128">
        <f>'[2]руб. 25.0517'!K19*1.89*0.9</f>
        <v>404.838</v>
      </c>
      <c r="L40" s="126">
        <f>'[2]руб. 25.0517'!L19*1.89*0.9</f>
        <v>84.65877</v>
      </c>
      <c r="M40" s="127">
        <f>'[2]руб. 25.0517'!M19*1.89*0.9</f>
        <v>103.47182999999998</v>
      </c>
      <c r="N40" s="127">
        <f>'[2]руб. 25.0517'!N19*1.89*0.9</f>
        <v>158.19299999999998</v>
      </c>
      <c r="O40" s="127">
        <f>'[2]руб. 25.0517'!O19*1.89*0.9</f>
        <v>239.841</v>
      </c>
      <c r="P40" s="128">
        <f>'[2]руб. 25.0517'!P19*1.89*0.9</f>
        <v>318.087</v>
      </c>
    </row>
    <row r="41" spans="1:16" ht="21" customHeight="1">
      <c r="A41" s="124" t="s">
        <v>19</v>
      </c>
      <c r="B41" s="125">
        <v>1.6</v>
      </c>
      <c r="C41" s="59">
        <v>1.8</v>
      </c>
      <c r="D41" s="59">
        <v>2</v>
      </c>
      <c r="E41" s="59">
        <v>2.5</v>
      </c>
      <c r="F41" s="70">
        <v>3</v>
      </c>
      <c r="G41" s="126">
        <f>'[2]руб. 25.0517'!G20*1.89*0.9</f>
        <v>73.90845</v>
      </c>
      <c r="H41" s="127">
        <f>'[2]руб. 25.0517'!H20*1.89*0.9</f>
        <v>90.03393</v>
      </c>
      <c r="I41" s="127">
        <f>'[2]руб. 25.0517'!I20*1.89*0.9</f>
        <v>158.19299999999998</v>
      </c>
      <c r="J41" s="127">
        <f>'[2]руб. 25.0517'!J20*1.89*0.9</f>
        <v>261.954</v>
      </c>
      <c r="K41" s="128">
        <f>'[2]руб. 25.0517'!K20*1.89*0.9</f>
        <v>309.582</v>
      </c>
      <c r="L41" s="126">
        <f>'[2]руб. 25.0517'!L20*1.89*0.9</f>
        <v>59.12676</v>
      </c>
      <c r="M41" s="127">
        <f>'[2]руб. 25.0517'!M20*1.89*0.9</f>
        <v>73.90845</v>
      </c>
      <c r="N41" s="127">
        <f>'[2]руб. 25.0517'!N20*1.89*0.9</f>
        <v>127.575</v>
      </c>
      <c r="O41" s="127">
        <f>'[2]руб. 25.0517'!O20*1.89*0.9</f>
        <v>205.821</v>
      </c>
      <c r="P41" s="128">
        <f>'[2]руб. 25.0517'!P20*1.89*0.9</f>
        <v>243.243</v>
      </c>
    </row>
    <row r="42" spans="1:16" ht="21" customHeight="1">
      <c r="A42" s="124" t="s">
        <v>21</v>
      </c>
      <c r="B42" s="125">
        <v>1.8</v>
      </c>
      <c r="C42" s="59">
        <v>2</v>
      </c>
      <c r="D42" s="59">
        <v>2.5</v>
      </c>
      <c r="E42" s="59">
        <v>3</v>
      </c>
      <c r="F42" s="70"/>
      <c r="G42" s="126">
        <f>'[2]руб. 25.0517'!G21*1.89*0.9</f>
        <v>73.90845</v>
      </c>
      <c r="H42" s="127">
        <f>'[2]руб. 25.0517'!H21*1.89*0.9</f>
        <v>113.967</v>
      </c>
      <c r="I42" s="127">
        <f>'[2]руб. 25.0517'!I21*1.89*0.9</f>
        <v>180.306</v>
      </c>
      <c r="J42" s="127">
        <f>'[2]руб. 25.0517'!J21*1.89*0.9</f>
        <v>251.748</v>
      </c>
      <c r="K42" s="128"/>
      <c r="L42" s="126">
        <f>'[2]руб. 25.0517'!L21*1.89*0.9</f>
        <v>59.12676</v>
      </c>
      <c r="M42" s="127">
        <f>'[2]руб. 25.0517'!M21*1.89*0.9</f>
        <v>93.55499999999999</v>
      </c>
      <c r="N42" s="127">
        <f>'[2]руб. 25.0517'!N21*1.89*0.9</f>
        <v>147.987</v>
      </c>
      <c r="O42" s="127">
        <f>'[2]руб. 25.0517'!O21*1.89*0.9</f>
        <v>197.31599999999997</v>
      </c>
      <c r="P42" s="128"/>
    </row>
    <row r="43" spans="1:16" ht="21" customHeight="1">
      <c r="A43" s="124" t="s">
        <v>47</v>
      </c>
      <c r="B43" s="125">
        <v>3</v>
      </c>
      <c r="C43" s="59">
        <v>4</v>
      </c>
      <c r="D43" s="59"/>
      <c r="E43" s="59"/>
      <c r="F43" s="70"/>
      <c r="G43" s="126">
        <f>'[2]руб. 25.0517'!G22*1.89*0.9</f>
        <v>217.72799999999998</v>
      </c>
      <c r="H43" s="127"/>
      <c r="I43" s="127"/>
      <c r="J43" s="127"/>
      <c r="K43" s="128"/>
      <c r="L43" s="126">
        <f>'[2]руб. 25.0517'!L22*1.89*0.9</f>
        <v>158.19299999999998</v>
      </c>
      <c r="M43" s="127">
        <f>'[2]руб. 25.0517'!M22*1.89*0.9</f>
        <v>304.479</v>
      </c>
      <c r="N43" s="127"/>
      <c r="O43" s="127"/>
      <c r="P43" s="128"/>
    </row>
    <row r="44" spans="1:16" ht="21" customHeight="1" thickBot="1">
      <c r="A44" s="129" t="s">
        <v>25</v>
      </c>
      <c r="B44" s="130">
        <v>3</v>
      </c>
      <c r="C44" s="131">
        <v>4</v>
      </c>
      <c r="D44" s="131">
        <v>4.5</v>
      </c>
      <c r="E44" s="131">
        <v>5</v>
      </c>
      <c r="F44" s="132"/>
      <c r="G44" s="133">
        <f>'[2]руб. 25.0517'!G23*1.89*0.9</f>
        <v>161.595</v>
      </c>
      <c r="H44" s="134">
        <f>'[2]руб. 25.0517'!H23*1.89*0.9</f>
        <v>294.27299999999997</v>
      </c>
      <c r="I44" s="134">
        <f>'[2]руб. 25.0517'!I23*1.89*0.9</f>
        <v>365.715</v>
      </c>
      <c r="J44" s="134">
        <f>'[2]руб. 25.0517'!J23*1.89*0.9</f>
        <v>450.765</v>
      </c>
      <c r="K44" s="135"/>
      <c r="L44" s="133">
        <f>'[2]руб. 25.0517'!L23*1.89*0.9</f>
        <v>113.967</v>
      </c>
      <c r="M44" s="134">
        <f>'[2]руб. 25.0517'!M23*1.89*0.9</f>
        <v>238.14</v>
      </c>
      <c r="N44" s="134">
        <f>'[2]руб. 25.0517'!N23*1.89*0.9</f>
        <v>289.17</v>
      </c>
      <c r="O44" s="134">
        <f>'[2]руб. 25.0517'!O23*1.89*0.9</f>
        <v>347.004</v>
      </c>
      <c r="P44" s="135"/>
    </row>
    <row r="45" spans="1:16" ht="21" customHeight="1">
      <c r="A45" s="136"/>
      <c r="B45" s="137"/>
      <c r="C45" s="137"/>
      <c r="D45" s="137"/>
      <c r="E45" s="137"/>
      <c r="F45" s="137"/>
      <c r="G45" s="138"/>
      <c r="H45" s="138"/>
      <c r="I45" s="138"/>
      <c r="J45" s="138"/>
      <c r="K45" s="138"/>
      <c r="L45" s="138"/>
      <c r="M45" s="138"/>
      <c r="N45" s="138"/>
      <c r="O45" s="138"/>
      <c r="P45" s="138"/>
    </row>
    <row r="46" spans="1:16" ht="21" customHeight="1">
      <c r="A46" s="136"/>
      <c r="B46" s="137"/>
      <c r="C46" s="137"/>
      <c r="D46" s="137"/>
      <c r="E46" s="137"/>
      <c r="F46" s="137"/>
      <c r="G46" s="138"/>
      <c r="H46" s="138"/>
      <c r="I46" s="138"/>
      <c r="J46" s="138"/>
      <c r="K46" s="138"/>
      <c r="L46" s="138"/>
      <c r="M46" s="138"/>
      <c r="N46" s="138"/>
      <c r="O46" s="138"/>
      <c r="P46" s="138"/>
    </row>
    <row r="47" spans="1:16" s="6" customFormat="1" ht="21" customHeight="1">
      <c r="A47" s="16" t="s">
        <v>26</v>
      </c>
      <c r="C47" s="5"/>
      <c r="D47" s="7"/>
      <c r="I47" s="9"/>
      <c r="O47" s="9"/>
      <c r="P47" s="10" t="s">
        <v>27</v>
      </c>
    </row>
    <row r="48" spans="1:16" s="6" customFormat="1" ht="21" customHeight="1">
      <c r="A48" s="16" t="s">
        <v>29</v>
      </c>
      <c r="C48" s="8"/>
      <c r="D48" s="7"/>
      <c r="H48" s="7"/>
      <c r="I48" s="12"/>
      <c r="J48" s="11"/>
      <c r="K48" s="11"/>
      <c r="L48" s="11"/>
      <c r="M48" s="11"/>
      <c r="N48" s="11"/>
      <c r="O48" s="13"/>
      <c r="P48" s="8" t="s">
        <v>31</v>
      </c>
    </row>
    <row r="49" spans="1:16" s="11" customFormat="1" ht="21" customHeight="1">
      <c r="A49" s="20" t="s">
        <v>30</v>
      </c>
      <c r="G49" s="6"/>
      <c r="H49" s="7"/>
      <c r="I49" s="13"/>
      <c r="J49" s="6"/>
      <c r="K49" s="6"/>
      <c r="L49" s="6"/>
      <c r="M49" s="6"/>
      <c r="N49" s="6"/>
      <c r="O49" s="13"/>
      <c r="P49" s="8" t="s">
        <v>28</v>
      </c>
    </row>
    <row r="50" spans="1:8" s="6" customFormat="1" ht="21" customHeight="1">
      <c r="A50" s="21" t="s">
        <v>36</v>
      </c>
      <c r="C50" s="14"/>
      <c r="D50" s="7"/>
      <c r="G50" s="11"/>
      <c r="H50" s="11"/>
    </row>
    <row r="51" spans="1:16" s="6" customFormat="1" ht="21" customHeight="1">
      <c r="A51" s="97" t="s">
        <v>37</v>
      </c>
      <c r="C51" s="14"/>
      <c r="D51" s="7"/>
      <c r="H51" s="13"/>
      <c r="I51" s="15"/>
      <c r="J51" s="13"/>
      <c r="K51" s="17"/>
      <c r="L51" s="17"/>
      <c r="M51" s="17"/>
      <c r="N51" s="17"/>
      <c r="O51" s="17"/>
      <c r="P51" s="18" t="s">
        <v>32</v>
      </c>
    </row>
    <row r="52" spans="1:16" s="6" customFormat="1" ht="21" customHeight="1">
      <c r="A52" s="21" t="s">
        <v>38</v>
      </c>
      <c r="C52" s="14"/>
      <c r="D52" s="7"/>
      <c r="H52" s="7"/>
      <c r="J52" s="13"/>
      <c r="K52" s="17"/>
      <c r="L52" s="17"/>
      <c r="M52" s="17"/>
      <c r="N52" s="17"/>
      <c r="O52" s="17"/>
      <c r="P52" s="19" t="s">
        <v>33</v>
      </c>
    </row>
    <row r="53" spans="1:8" s="6" customFormat="1" ht="21" customHeight="1">
      <c r="A53" s="21" t="s">
        <v>39</v>
      </c>
      <c r="C53" s="14"/>
      <c r="D53" s="13"/>
      <c r="F53" s="13"/>
      <c r="H53" s="7"/>
    </row>
    <row r="54" spans="1:7" s="6" customFormat="1" ht="21" customHeight="1">
      <c r="A54" s="98" t="s">
        <v>40</v>
      </c>
      <c r="C54" s="7"/>
      <c r="D54" s="13"/>
      <c r="F54" s="13"/>
      <c r="G54" s="13"/>
    </row>
    <row r="55" spans="1:16" ht="21" customHeight="1">
      <c r="A55" s="2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ht="21" customHeight="1">
      <c r="A56" s="23"/>
    </row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</sheetData>
  <sheetProtection/>
  <mergeCells count="96">
    <mergeCell ref="B10:F10"/>
    <mergeCell ref="G10:K10"/>
    <mergeCell ref="L10:P10"/>
    <mergeCell ref="E27:F27"/>
    <mergeCell ref="J27:K27"/>
    <mergeCell ref="O27:P27"/>
    <mergeCell ref="A32:P32"/>
    <mergeCell ref="A33:A34"/>
    <mergeCell ref="B33:F34"/>
    <mergeCell ref="G33:K34"/>
    <mergeCell ref="L33:P34"/>
    <mergeCell ref="D30:F30"/>
    <mergeCell ref="I30:K30"/>
    <mergeCell ref="N30:P30"/>
    <mergeCell ref="D29:F29"/>
    <mergeCell ref="I29:K29"/>
    <mergeCell ref="N29:P29"/>
    <mergeCell ref="A1:P1"/>
    <mergeCell ref="A3:P3"/>
    <mergeCell ref="A4:A5"/>
    <mergeCell ref="B4:F5"/>
    <mergeCell ref="G4:K5"/>
    <mergeCell ref="L4:P5"/>
    <mergeCell ref="A2:P2"/>
    <mergeCell ref="B6:F6"/>
    <mergeCell ref="G6:K6"/>
    <mergeCell ref="L6:P6"/>
    <mergeCell ref="B7:F7"/>
    <mergeCell ref="G7:K7"/>
    <mergeCell ref="L7:P7"/>
    <mergeCell ref="B8:F8"/>
    <mergeCell ref="G8:K8"/>
    <mergeCell ref="L8:P8"/>
    <mergeCell ref="B9:F9"/>
    <mergeCell ref="G9:K9"/>
    <mergeCell ref="L9:P9"/>
    <mergeCell ref="B11:F11"/>
    <mergeCell ref="G11:K11"/>
    <mergeCell ref="L11:P11"/>
    <mergeCell ref="B12:F12"/>
    <mergeCell ref="G12:K12"/>
    <mergeCell ref="L12:P12"/>
    <mergeCell ref="B13:F13"/>
    <mergeCell ref="G13:K13"/>
    <mergeCell ref="L13:P13"/>
    <mergeCell ref="D14:F14"/>
    <mergeCell ref="I14:K14"/>
    <mergeCell ref="N14:P14"/>
    <mergeCell ref="D15:F15"/>
    <mergeCell ref="I15:K15"/>
    <mergeCell ref="N15:P15"/>
    <mergeCell ref="D16:F16"/>
    <mergeCell ref="I16:K16"/>
    <mergeCell ref="N16:P16"/>
    <mergeCell ref="B17:C17"/>
    <mergeCell ref="D17:F17"/>
    <mergeCell ref="G17:H17"/>
    <mergeCell ref="I17:K17"/>
    <mergeCell ref="L17:M17"/>
    <mergeCell ref="N17:P17"/>
    <mergeCell ref="D18:F18"/>
    <mergeCell ref="I18:K18"/>
    <mergeCell ref="N18:P18"/>
    <mergeCell ref="B19:C19"/>
    <mergeCell ref="D19:F19"/>
    <mergeCell ref="G19:H19"/>
    <mergeCell ref="I19:K19"/>
    <mergeCell ref="L19:M19"/>
    <mergeCell ref="N19:P19"/>
    <mergeCell ref="D20:F20"/>
    <mergeCell ref="I20:K20"/>
    <mergeCell ref="N20:P20"/>
    <mergeCell ref="B21:F21"/>
    <mergeCell ref="G21:K21"/>
    <mergeCell ref="L21:P21"/>
    <mergeCell ref="E22:F22"/>
    <mergeCell ref="J22:K22"/>
    <mergeCell ref="O22:P22"/>
    <mergeCell ref="B23:D23"/>
    <mergeCell ref="E23:F23"/>
    <mergeCell ref="G23:I23"/>
    <mergeCell ref="J23:K23"/>
    <mergeCell ref="L23:N23"/>
    <mergeCell ref="O23:P23"/>
    <mergeCell ref="C26:F26"/>
    <mergeCell ref="H26:K26"/>
    <mergeCell ref="M26:P26"/>
    <mergeCell ref="D24:F24"/>
    <mergeCell ref="I24:K24"/>
    <mergeCell ref="N24:P24"/>
    <mergeCell ref="D25:F25"/>
    <mergeCell ref="I25:K25"/>
    <mergeCell ref="N25:P25"/>
    <mergeCell ref="D28:F28"/>
    <mergeCell ref="I28:K28"/>
    <mergeCell ref="N28:P28"/>
  </mergeCells>
  <hyperlinks>
    <hyperlink ref="A54" r:id="rId1" display="www.evrostroi.com.ua"/>
  </hyperlinks>
  <printOptions/>
  <pageMargins left="0.5511811023622047" right="0.1968503937007874" top="0.1968503937007874" bottom="0.1968503937007874" header="0.5118110236220472" footer="0.5118110236220472"/>
  <pageSetup horizontalDpi="600" verticalDpi="600" orientation="portrait" paperSize="9" scale="55" r:id="rId5"/>
  <drawing r:id="rId4"/>
  <legacyDrawing r:id="rId3"/>
  <oleObjects>
    <oleObject progId="Word.Document.12" shapeId="37353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www.evrostroi.com.ua</cp:lastModifiedBy>
  <cp:lastPrinted>2017-06-16T10:12:51Z</cp:lastPrinted>
  <dcterms:created xsi:type="dcterms:W3CDTF">2015-09-16T19:19:32Z</dcterms:created>
  <dcterms:modified xsi:type="dcterms:W3CDTF">2017-06-16T10:24:04Z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